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903" activeTab="14"/>
  </bookViews>
  <sheets>
    <sheet name="TS" sheetId="1" r:id="rId1"/>
    <sheet name="TP" sheetId="2" r:id="rId2"/>
    <sheet name="TH" sheetId="3" r:id="rId3"/>
    <sheet name="SP" sheetId="4" r:id="rId4"/>
    <sheet name="SH" sheetId="5" r:id="rId5"/>
    <sheet name="QL" sheetId="6" r:id="rId6"/>
    <sheet name="NN" sheetId="7" r:id="rId7"/>
    <sheet name="NH" sheetId="8" r:id="rId8"/>
    <sheet name="MT" sheetId="9" r:id="rId9"/>
    <sheet name="LN" sheetId="10" r:id="rId10"/>
    <sheet name="KT" sheetId="11" r:id="rId11"/>
    <sheet name="HH" sheetId="12" r:id="rId12"/>
    <sheet name="CN" sheetId="13" r:id="rId13"/>
    <sheet name="CK" sheetId="14" r:id="rId14"/>
    <sheet name="CH" sheetId="15" r:id="rId15"/>
  </sheets>
  <definedNames>
    <definedName name="_xlnm.Print_Area" localSheetId="14">'CH'!$A$1:$V$56</definedName>
  </definedNames>
  <calcPr fullCalcOnLoad="1"/>
</workbook>
</file>

<file path=xl/sharedStrings.xml><?xml version="1.0" encoding="utf-8"?>
<sst xmlns="http://schemas.openxmlformats.org/spreadsheetml/2006/main" count="4488" uniqueCount="1734">
  <si>
    <t>Lª Huúnh</t>
  </si>
  <si>
    <t>§ç ThÞ Hång</t>
  </si>
  <si>
    <t>Th¾m</t>
  </si>
  <si>
    <t>Th¬</t>
  </si>
  <si>
    <t>Th­¬ng</t>
  </si>
  <si>
    <t>Lý Hång</t>
  </si>
  <si>
    <t>DiÔm</t>
  </si>
  <si>
    <t>§µo</t>
  </si>
  <si>
    <t>Hoa</t>
  </si>
  <si>
    <t>Phan ThÞ CÈm</t>
  </si>
  <si>
    <t>Lý ThÞ</t>
  </si>
  <si>
    <t>Nghi</t>
  </si>
  <si>
    <t>Nh©n</t>
  </si>
  <si>
    <t>NguyÔn Thµnh</t>
  </si>
  <si>
    <t>Lª ThÞ Ph­¬ng</t>
  </si>
  <si>
    <t>ThÞnh</t>
  </si>
  <si>
    <t>Toµn</t>
  </si>
  <si>
    <t>050786</t>
  </si>
  <si>
    <t>TrÇn ThÞ CÈm</t>
  </si>
  <si>
    <t>Ph¹m §×nh</t>
  </si>
  <si>
    <t>Lª Kim</t>
  </si>
  <si>
    <t>201087</t>
  </si>
  <si>
    <t>DH05KE</t>
  </si>
  <si>
    <t>05123006</t>
  </si>
  <si>
    <t>§inh ThÞ</t>
  </si>
  <si>
    <t>201286</t>
  </si>
  <si>
    <t>05123007</t>
  </si>
  <si>
    <t>280987</t>
  </si>
  <si>
    <t>Lª ThÞ Mü</t>
  </si>
  <si>
    <t>05123014</t>
  </si>
  <si>
    <t>240386</t>
  </si>
  <si>
    <t>05123019</t>
  </si>
  <si>
    <t>300787</t>
  </si>
  <si>
    <t>240487</t>
  </si>
  <si>
    <t>080286</t>
  </si>
  <si>
    <t>05123166</t>
  </si>
  <si>
    <t>261187</t>
  </si>
  <si>
    <t>05123125</t>
  </si>
  <si>
    <t>051086</t>
  </si>
  <si>
    <t>05123123</t>
  </si>
  <si>
    <t>§ç ThÞ Thu</t>
  </si>
  <si>
    <t>Huúnh ThÞ Mü</t>
  </si>
  <si>
    <t>05123045</t>
  </si>
  <si>
    <t>091087</t>
  </si>
  <si>
    <t>290187</t>
  </si>
  <si>
    <t>05123138</t>
  </si>
  <si>
    <t>NguyÔn Lª Kim</t>
  </si>
  <si>
    <t>020787</t>
  </si>
  <si>
    <t>Sen</t>
  </si>
  <si>
    <t>S­¬ng</t>
  </si>
  <si>
    <t>05123055</t>
  </si>
  <si>
    <t>161187</t>
  </si>
  <si>
    <t>090987</t>
  </si>
  <si>
    <t>111187</t>
  </si>
  <si>
    <t>191087</t>
  </si>
  <si>
    <t>05123076</t>
  </si>
  <si>
    <t>05143059</t>
  </si>
  <si>
    <t>Phan ThÞ Thóy</t>
  </si>
  <si>
    <t>DH05KM</t>
  </si>
  <si>
    <t>011087</t>
  </si>
  <si>
    <t>05143065</t>
  </si>
  <si>
    <t>TrÇn Kim Hång</t>
  </si>
  <si>
    <t>GÊm</t>
  </si>
  <si>
    <t>310787</t>
  </si>
  <si>
    <t>090586</t>
  </si>
  <si>
    <t>Lª</t>
  </si>
  <si>
    <t>221087</t>
  </si>
  <si>
    <t>05143080</t>
  </si>
  <si>
    <t>NguyÔn ThÞ Vò</t>
  </si>
  <si>
    <t>Na</t>
  </si>
  <si>
    <t>3. Líp DH07CH  :  Quü häc bæng lµ  1.440.000®</t>
  </si>
  <si>
    <t>06113034</t>
  </si>
  <si>
    <t>06113049</t>
  </si>
  <si>
    <t>Mai ThÞ BÝch</t>
  </si>
  <si>
    <t>06113051</t>
  </si>
  <si>
    <t>180788</t>
  </si>
  <si>
    <t>130288</t>
  </si>
  <si>
    <t>DH05AVG</t>
  </si>
  <si>
    <t>05128021</t>
  </si>
  <si>
    <t>§inh ThÞ Thanh</t>
  </si>
  <si>
    <t>05128113</t>
  </si>
  <si>
    <t>091185</t>
  </si>
  <si>
    <t>05128071</t>
  </si>
  <si>
    <t>05128087</t>
  </si>
  <si>
    <t>Hoµng ThÞ HiÕu</t>
  </si>
  <si>
    <t>05128092</t>
  </si>
  <si>
    <t>05128085</t>
  </si>
  <si>
    <t>05128101</t>
  </si>
  <si>
    <t>05128102</t>
  </si>
  <si>
    <t>171187</t>
  </si>
  <si>
    <t>05128103</t>
  </si>
  <si>
    <t>Ng« BÝch</t>
  </si>
  <si>
    <t>221184</t>
  </si>
  <si>
    <t>Nh·</t>
  </si>
  <si>
    <t>DH06AV</t>
  </si>
  <si>
    <t>06128003</t>
  </si>
  <si>
    <t>06128005</t>
  </si>
  <si>
    <t>06128009</t>
  </si>
  <si>
    <t>L­ Béi</t>
  </si>
  <si>
    <t>Ch©n</t>
  </si>
  <si>
    <t>030488</t>
  </si>
  <si>
    <t>061288</t>
  </si>
  <si>
    <t>06128035</t>
  </si>
  <si>
    <t>06128038</t>
  </si>
  <si>
    <t>06128053</t>
  </si>
  <si>
    <t>Huúnh Quèc</t>
  </si>
  <si>
    <t>06128067</t>
  </si>
  <si>
    <t>06128070</t>
  </si>
  <si>
    <t>090887</t>
  </si>
  <si>
    <t>06128074</t>
  </si>
  <si>
    <t>Hå ThÞ Mü</t>
  </si>
  <si>
    <t>111088</t>
  </si>
  <si>
    <t>06128114</t>
  </si>
  <si>
    <t>06128112</t>
  </si>
  <si>
    <t>NguyÔn Khoa B¶o</t>
  </si>
  <si>
    <t>281188</t>
  </si>
  <si>
    <t>06128115</t>
  </si>
  <si>
    <t>160188</t>
  </si>
  <si>
    <t>Thùc</t>
  </si>
  <si>
    <t>06128141</t>
  </si>
  <si>
    <t>06128158</t>
  </si>
  <si>
    <t>06128164</t>
  </si>
  <si>
    <t>V¨n B¶o</t>
  </si>
  <si>
    <t>07128053</t>
  </si>
  <si>
    <t>301189</t>
  </si>
  <si>
    <t>DH07AV</t>
  </si>
  <si>
    <t>07128067</t>
  </si>
  <si>
    <t>060889</t>
  </si>
  <si>
    <t>07128079</t>
  </si>
  <si>
    <t>Lª TrÇn Anh</t>
  </si>
  <si>
    <t>07128080</t>
  </si>
  <si>
    <t>270789</t>
  </si>
  <si>
    <t>07128093</t>
  </si>
  <si>
    <t>221289</t>
  </si>
  <si>
    <t>06333008</t>
  </si>
  <si>
    <t>Ph¹m Tróc</t>
  </si>
  <si>
    <t>Can</t>
  </si>
  <si>
    <t>280988</t>
  </si>
  <si>
    <t>CD06CQ</t>
  </si>
  <si>
    <t>06333037</t>
  </si>
  <si>
    <t>D­¬ng §øc</t>
  </si>
  <si>
    <t>060588</t>
  </si>
  <si>
    <t>06333076</t>
  </si>
  <si>
    <t>06333082</t>
  </si>
  <si>
    <t>Lª Xu©n</t>
  </si>
  <si>
    <t>CBB-14</t>
  </si>
  <si>
    <t>06333099</t>
  </si>
  <si>
    <t>091188</t>
  </si>
  <si>
    <t>06333102</t>
  </si>
  <si>
    <t>Vâ ThÞ CÈm</t>
  </si>
  <si>
    <t>06333107</t>
  </si>
  <si>
    <t>TrÇn TÊn</t>
  </si>
  <si>
    <t>Ninh</t>
  </si>
  <si>
    <t>161287</t>
  </si>
  <si>
    <t>06333149</t>
  </si>
  <si>
    <t>Hµ V¨n</t>
  </si>
  <si>
    <t>06333152</t>
  </si>
  <si>
    <t>06333169</t>
  </si>
  <si>
    <t>DH05DC</t>
  </si>
  <si>
    <t>05151044</t>
  </si>
  <si>
    <t>Ph¹m</t>
  </si>
  <si>
    <t>290786</t>
  </si>
  <si>
    <t>210787</t>
  </si>
  <si>
    <t>05113295</t>
  </si>
  <si>
    <t>05151025</t>
  </si>
  <si>
    <t>TrÞnh Thanh</t>
  </si>
  <si>
    <t>05151036</t>
  </si>
  <si>
    <t>Huúnh Ph­íc</t>
  </si>
  <si>
    <t>DH05QL</t>
  </si>
  <si>
    <t>Danh</t>
  </si>
  <si>
    <t>05124009</t>
  </si>
  <si>
    <t>§ç LÖ Méng</t>
  </si>
  <si>
    <t>05124034</t>
  </si>
  <si>
    <t>05124028</t>
  </si>
  <si>
    <t>05124168</t>
  </si>
  <si>
    <t>Lª ThÞ ¸nh</t>
  </si>
  <si>
    <t>05124173</t>
  </si>
  <si>
    <t>05124075</t>
  </si>
  <si>
    <t>T¹ ThÞ TuyÕt</t>
  </si>
  <si>
    <t>05124070</t>
  </si>
  <si>
    <t>Quan Tho¹i</t>
  </si>
  <si>
    <t>05124079</t>
  </si>
  <si>
    <t>Tr­¬ng Lîi</t>
  </si>
  <si>
    <t>120787</t>
  </si>
  <si>
    <t>Ba</t>
  </si>
  <si>
    <t>Hãa</t>
  </si>
  <si>
    <t>NguyÔn ThÞ Thanh</t>
  </si>
  <si>
    <t>LiÔu</t>
  </si>
  <si>
    <t>TrÇn Thanh</t>
  </si>
  <si>
    <t>05139043</t>
  </si>
  <si>
    <t>DiÖp Thanh</t>
  </si>
  <si>
    <t>310187</t>
  </si>
  <si>
    <t>DH05HH</t>
  </si>
  <si>
    <t>06139002</t>
  </si>
  <si>
    <t>D­¬ng Ngäc</t>
  </si>
  <si>
    <t>200888</t>
  </si>
  <si>
    <t>DH06HH</t>
  </si>
  <si>
    <t>Duy</t>
  </si>
  <si>
    <t>H»ng</t>
  </si>
  <si>
    <t>Tr­¬ng ThÞ Thïy</t>
  </si>
  <si>
    <t>201288</t>
  </si>
  <si>
    <t>Nam</t>
  </si>
  <si>
    <t>140688</t>
  </si>
  <si>
    <t>NguyÔn ThÞ Thu</t>
  </si>
  <si>
    <t>Ngäc</t>
  </si>
  <si>
    <t>CTB-09</t>
  </si>
  <si>
    <t>100187</t>
  </si>
  <si>
    <t>06139183</t>
  </si>
  <si>
    <t>090188</t>
  </si>
  <si>
    <t>06139200</t>
  </si>
  <si>
    <t>Vò Ngäc Hµ</t>
  </si>
  <si>
    <t>Vi</t>
  </si>
  <si>
    <t>280788</t>
  </si>
  <si>
    <t>Dung</t>
  </si>
  <si>
    <t>Lª ThÞ Kim</t>
  </si>
  <si>
    <t>Khiªm</t>
  </si>
  <si>
    <t>LÖ</t>
  </si>
  <si>
    <t>NguyÔn ThÞ Thïy</t>
  </si>
  <si>
    <t>Vâ ThÞ Hång</t>
  </si>
  <si>
    <t>LÜnh</t>
  </si>
  <si>
    <t>291186</t>
  </si>
  <si>
    <t>Nga</t>
  </si>
  <si>
    <t>TrÇn ThÞ Hång</t>
  </si>
  <si>
    <t>NguyÖt</t>
  </si>
  <si>
    <t>Nhung</t>
  </si>
  <si>
    <t>260186</t>
  </si>
  <si>
    <t>Oanh</t>
  </si>
  <si>
    <t>Huúnh ThÞ Ngäc</t>
  </si>
  <si>
    <t>Quúnh</t>
  </si>
  <si>
    <t>200586</t>
  </si>
  <si>
    <t>NguyÔn ThÞ Nh­</t>
  </si>
  <si>
    <t>NguyÔn ThÞ Tróc</t>
  </si>
  <si>
    <t>TrÇn ThÞ Thanh</t>
  </si>
  <si>
    <t>151186</t>
  </si>
  <si>
    <t>Thoa</t>
  </si>
  <si>
    <t>§ç ThÞ</t>
  </si>
  <si>
    <t>250286</t>
  </si>
  <si>
    <t>131086</t>
  </si>
  <si>
    <t>TuyÒn</t>
  </si>
  <si>
    <t>Uyªn</t>
  </si>
  <si>
    <t>V­¬ng</t>
  </si>
  <si>
    <t>020686</t>
  </si>
  <si>
    <t>¸nh</t>
  </si>
  <si>
    <t>Cao ThÞ</t>
  </si>
  <si>
    <t>Lª Quang</t>
  </si>
  <si>
    <t>011086</t>
  </si>
  <si>
    <t>181186</t>
  </si>
  <si>
    <t>KiÒu</t>
  </si>
  <si>
    <t>TrÇn ThÞ Mü</t>
  </si>
  <si>
    <t>TrÇn ThÞ LÖ</t>
  </si>
  <si>
    <t>NguyÔn Kim</t>
  </si>
  <si>
    <t>Quyªn</t>
  </si>
  <si>
    <t>Thi</t>
  </si>
  <si>
    <t>NguyÔn Ph­¬ng</t>
  </si>
  <si>
    <t>210387</t>
  </si>
  <si>
    <t>Vâ ThÞ Minh</t>
  </si>
  <si>
    <t>Th­</t>
  </si>
  <si>
    <t>270485</t>
  </si>
  <si>
    <t>191186</t>
  </si>
  <si>
    <t>NguyÔn</t>
  </si>
  <si>
    <t>Tr­êng</t>
  </si>
  <si>
    <t>101186</t>
  </si>
  <si>
    <t>TuyÕt</t>
  </si>
  <si>
    <t>PVSUPHAM</t>
  </si>
  <si>
    <t>DH05SP</t>
  </si>
  <si>
    <t>05132150</t>
  </si>
  <si>
    <t>Hå V¨n C«ng</t>
  </si>
  <si>
    <t>05132015</t>
  </si>
  <si>
    <t>05132081</t>
  </si>
  <si>
    <t>Ch©u ThÞ Ph­¬ng</t>
  </si>
  <si>
    <t>05132162</t>
  </si>
  <si>
    <t>Lª ThÞ Minh</t>
  </si>
  <si>
    <t>DH06SK</t>
  </si>
  <si>
    <t>06158024</t>
  </si>
  <si>
    <t>06158044</t>
  </si>
  <si>
    <t>150488</t>
  </si>
  <si>
    <t>Vâ ThÞ Thanh</t>
  </si>
  <si>
    <t>06158091</t>
  </si>
  <si>
    <t>DH06SP</t>
  </si>
  <si>
    <t>NguyÔn Quèc</t>
  </si>
  <si>
    <t>06132048</t>
  </si>
  <si>
    <t>06132025</t>
  </si>
  <si>
    <t>BiÖn Minh</t>
  </si>
  <si>
    <t>251288</t>
  </si>
  <si>
    <t>06329004</t>
  </si>
  <si>
    <t>Hå C«ng</t>
  </si>
  <si>
    <t>CD06TH</t>
  </si>
  <si>
    <t>06329012</t>
  </si>
  <si>
    <t>DH05DTH</t>
  </si>
  <si>
    <t>07131011</t>
  </si>
  <si>
    <t>V­¬ng Gi¸ng</t>
  </si>
  <si>
    <t>300589</t>
  </si>
  <si>
    <t>07131047</t>
  </si>
  <si>
    <t>NguyÔn §Æng Ph­¬ng</t>
  </si>
  <si>
    <t>07131112</t>
  </si>
  <si>
    <t>Ph¹m §øc Anh</t>
  </si>
  <si>
    <t>221189</t>
  </si>
  <si>
    <t>07131314</t>
  </si>
  <si>
    <t>130889</t>
  </si>
  <si>
    <t>07153036</t>
  </si>
  <si>
    <t>TÝn</t>
  </si>
  <si>
    <t>150689</t>
  </si>
  <si>
    <t>07111131</t>
  </si>
  <si>
    <t>07142012</t>
  </si>
  <si>
    <t>160489</t>
  </si>
  <si>
    <t>07142095</t>
  </si>
  <si>
    <t>290389</t>
  </si>
  <si>
    <t>07112190</t>
  </si>
  <si>
    <t>Lª ThÞ YÕn</t>
  </si>
  <si>
    <t>100989</t>
  </si>
  <si>
    <t>07162004</t>
  </si>
  <si>
    <t>101089</t>
  </si>
  <si>
    <t>07139074</t>
  </si>
  <si>
    <t>170889</t>
  </si>
  <si>
    <t>07363009</t>
  </si>
  <si>
    <t>210588</t>
  </si>
  <si>
    <t>07363036</t>
  </si>
  <si>
    <t>031189</t>
  </si>
  <si>
    <t>07363065</t>
  </si>
  <si>
    <t>TrÇn §×nh Ngäc</t>
  </si>
  <si>
    <t>200189</t>
  </si>
  <si>
    <t>07363070</t>
  </si>
  <si>
    <t>Ph¹m ThÞ Thóy</t>
  </si>
  <si>
    <t>241089</t>
  </si>
  <si>
    <t>07363096</t>
  </si>
  <si>
    <t>290889</t>
  </si>
  <si>
    <t>07363122</t>
  </si>
  <si>
    <t>240589</t>
  </si>
  <si>
    <t>07363168</t>
  </si>
  <si>
    <t>030589</t>
  </si>
  <si>
    <t>07363178</t>
  </si>
  <si>
    <t>270989</t>
  </si>
  <si>
    <t>07363198</t>
  </si>
  <si>
    <t>D­¬ng §iÒn Uyªn</t>
  </si>
  <si>
    <t>050889</t>
  </si>
  <si>
    <t>07363212</t>
  </si>
  <si>
    <t>000089</t>
  </si>
  <si>
    <t>07123025</t>
  </si>
  <si>
    <t>Kh­¬ng ThÞ</t>
  </si>
  <si>
    <t>07123075</t>
  </si>
  <si>
    <t>250689</t>
  </si>
  <si>
    <t>07123081</t>
  </si>
  <si>
    <t>TrÇn NguyÔn Hång</t>
  </si>
  <si>
    <t>100389</t>
  </si>
  <si>
    <t>07123161</t>
  </si>
  <si>
    <t>T»ng Ngäc</t>
  </si>
  <si>
    <t>030689</t>
  </si>
  <si>
    <t>07123305</t>
  </si>
  <si>
    <t>07123225</t>
  </si>
  <si>
    <t>TrÞnh ThÞ Thu</t>
  </si>
  <si>
    <t>151289</t>
  </si>
  <si>
    <t>07123237</t>
  </si>
  <si>
    <t>07123249</t>
  </si>
  <si>
    <t>090289</t>
  </si>
  <si>
    <t>07123257</t>
  </si>
  <si>
    <t>T« YÕn</t>
  </si>
  <si>
    <t>200789</t>
  </si>
  <si>
    <t>07123267</t>
  </si>
  <si>
    <t>Yªn</t>
  </si>
  <si>
    <t>251188</t>
  </si>
  <si>
    <t>07123072</t>
  </si>
  <si>
    <t>140289</t>
  </si>
  <si>
    <t>07123080</t>
  </si>
  <si>
    <t>Phïng V¨n</t>
  </si>
  <si>
    <t>120889</t>
  </si>
  <si>
    <t>07123090</t>
  </si>
  <si>
    <t>200989</t>
  </si>
  <si>
    <t>07123164</t>
  </si>
  <si>
    <t>Hå Thïy</t>
  </si>
  <si>
    <t>171089</t>
  </si>
  <si>
    <t>07123166</t>
  </si>
  <si>
    <t>Vâ ThÞ Huúnh</t>
  </si>
  <si>
    <t>07123192</t>
  </si>
  <si>
    <t>160289</t>
  </si>
  <si>
    <t>07123196</t>
  </si>
  <si>
    <t>011289</t>
  </si>
  <si>
    <t>07123200</t>
  </si>
  <si>
    <t>211089</t>
  </si>
  <si>
    <t>07123220</t>
  </si>
  <si>
    <t>TriÖu Thanh</t>
  </si>
  <si>
    <t>241189</t>
  </si>
  <si>
    <t>06123311</t>
  </si>
  <si>
    <t>07123296</t>
  </si>
  <si>
    <t>§æng Mü</t>
  </si>
  <si>
    <t>100689</t>
  </si>
  <si>
    <t>DH07GI</t>
  </si>
  <si>
    <t>DH07HH</t>
  </si>
  <si>
    <t>CD07KE</t>
  </si>
  <si>
    <t>CD07TH</t>
  </si>
  <si>
    <t>DH07DL</t>
  </si>
  <si>
    <t>DH07MT</t>
  </si>
  <si>
    <t>DH07QM</t>
  </si>
  <si>
    <t>TT</t>
  </si>
  <si>
    <t>MSSV</t>
  </si>
  <si>
    <t>Hoä lãt</t>
  </si>
  <si>
    <t>Tªn</t>
  </si>
  <si>
    <t>Ngsinh</t>
  </si>
  <si>
    <t>RL</t>
  </si>
  <si>
    <t>HB</t>
  </si>
  <si>
    <t>M· HB</t>
  </si>
  <si>
    <t>Líp</t>
  </si>
  <si>
    <t>An</t>
  </si>
  <si>
    <t/>
  </si>
  <si>
    <t>DH05CH</t>
  </si>
  <si>
    <t>CH</t>
  </si>
  <si>
    <t>B¶o</t>
  </si>
  <si>
    <t>B×nh</t>
  </si>
  <si>
    <t>Ch©u</t>
  </si>
  <si>
    <t>C­êng</t>
  </si>
  <si>
    <t>05131139</t>
  </si>
  <si>
    <t>Hå ThÞ</t>
  </si>
  <si>
    <t>Duyªn</t>
  </si>
  <si>
    <t>151187</t>
  </si>
  <si>
    <t>HN50</t>
  </si>
  <si>
    <t>Hµ</t>
  </si>
  <si>
    <t>CBB-12</t>
  </si>
  <si>
    <t>NguyÔn Hoµng</t>
  </si>
  <si>
    <t>H¹</t>
  </si>
  <si>
    <t>080787</t>
  </si>
  <si>
    <t>NguyÔn ThÞ Hång</t>
  </si>
  <si>
    <t>H¹nh</t>
  </si>
  <si>
    <t>HiÕu</t>
  </si>
  <si>
    <t>NguyÔn ThÞ Kim</t>
  </si>
  <si>
    <t>HuÖ</t>
  </si>
  <si>
    <t>071087</t>
  </si>
  <si>
    <t>CTB-08</t>
  </si>
  <si>
    <t>H­¬ng</t>
  </si>
  <si>
    <t>131087</t>
  </si>
  <si>
    <t>L©m</t>
  </si>
  <si>
    <t>TrÇn TuÊn</t>
  </si>
  <si>
    <t>Minh</t>
  </si>
  <si>
    <t>090687</t>
  </si>
  <si>
    <t>My</t>
  </si>
  <si>
    <t>Ph­íc</t>
  </si>
  <si>
    <t>NguyÔn ThÞ BÝch</t>
  </si>
  <si>
    <t>Ph­îng</t>
  </si>
  <si>
    <t>TrÇn ThÞ</t>
  </si>
  <si>
    <t>Thanh</t>
  </si>
  <si>
    <t>NguyÔn Thanh</t>
  </si>
  <si>
    <t>Thïy</t>
  </si>
  <si>
    <t>05131165</t>
  </si>
  <si>
    <t>Bïi ThÞ</t>
  </si>
  <si>
    <t>Thñy</t>
  </si>
  <si>
    <t>240187</t>
  </si>
  <si>
    <t>Bïi ThÞ Thu</t>
  </si>
  <si>
    <t>Thóy</t>
  </si>
  <si>
    <t>05131169</t>
  </si>
  <si>
    <t>D­¬ng ThÞ Mü</t>
  </si>
  <si>
    <t>Tiªn</t>
  </si>
  <si>
    <t>160287</t>
  </si>
  <si>
    <t>NguyÔn ThÞ Hoµng</t>
  </si>
  <si>
    <t>Trang</t>
  </si>
  <si>
    <t>081087</t>
  </si>
  <si>
    <t>Tróc</t>
  </si>
  <si>
    <t>TrÇn ThÞ Kim</t>
  </si>
  <si>
    <t>YÕn</t>
  </si>
  <si>
    <t>06131018</t>
  </si>
  <si>
    <t>Mai Ngäc</t>
  </si>
  <si>
    <t>050188</t>
  </si>
  <si>
    <t>DH06CH</t>
  </si>
  <si>
    <t>06131049</t>
  </si>
  <si>
    <t>NguyÔn Lª UyÓn</t>
  </si>
  <si>
    <t>Nh­</t>
  </si>
  <si>
    <t>020688</t>
  </si>
  <si>
    <t>06131109</t>
  </si>
  <si>
    <t>TrÇn NhËt</t>
  </si>
  <si>
    <t>Th¶o</t>
  </si>
  <si>
    <t>170988</t>
  </si>
  <si>
    <t>06131118</t>
  </si>
  <si>
    <t>NguyÔn Hång</t>
  </si>
  <si>
    <t>180388</t>
  </si>
  <si>
    <t>Lª V¨n</t>
  </si>
  <si>
    <t>Tµi</t>
  </si>
  <si>
    <t>000087</t>
  </si>
  <si>
    <t>Bïi Minh</t>
  </si>
  <si>
    <t>TuÊn</t>
  </si>
  <si>
    <t>010487</t>
  </si>
  <si>
    <t>NguyÔn Träng</t>
  </si>
  <si>
    <t>Tïng</t>
  </si>
  <si>
    <t>§¹t</t>
  </si>
  <si>
    <t>050886</t>
  </si>
  <si>
    <t>Phóc</t>
  </si>
  <si>
    <t>§Æng V¨n</t>
  </si>
  <si>
    <t>Thµnh</t>
  </si>
  <si>
    <t>NguyÔn V¨n</t>
  </si>
  <si>
    <t>TiÕn</t>
  </si>
  <si>
    <t>Hoµng</t>
  </si>
  <si>
    <t>CBB-13</t>
  </si>
  <si>
    <t>NguyÔn Ngäc</t>
  </si>
  <si>
    <t>Anh</t>
  </si>
  <si>
    <t>Huúnh Ngäc</t>
  </si>
  <si>
    <t>VCVS-KV3</t>
  </si>
  <si>
    <t>C­¬ng</t>
  </si>
  <si>
    <t>Lª ThÞ</t>
  </si>
  <si>
    <t>H¶i</t>
  </si>
  <si>
    <t>160785</t>
  </si>
  <si>
    <t>TrÇn Minh</t>
  </si>
  <si>
    <t>H©n</t>
  </si>
  <si>
    <t>HiÖp</t>
  </si>
  <si>
    <t>Hßa</t>
  </si>
  <si>
    <t>Hoµi</t>
  </si>
  <si>
    <t>NguyÔn Minh</t>
  </si>
  <si>
    <t>Hïng</t>
  </si>
  <si>
    <t>Huy</t>
  </si>
  <si>
    <t>NguyÔn Quang</t>
  </si>
  <si>
    <t>Khanh</t>
  </si>
  <si>
    <t>Khoa</t>
  </si>
  <si>
    <t>Liªn</t>
  </si>
  <si>
    <t>Léc</t>
  </si>
  <si>
    <t>Lîi</t>
  </si>
  <si>
    <t>Ly</t>
  </si>
  <si>
    <t>240586</t>
  </si>
  <si>
    <t>NguyÔn H÷u</t>
  </si>
  <si>
    <t>ThiÖn</t>
  </si>
  <si>
    <t>Trung</t>
  </si>
  <si>
    <t>NguyÔn ThÞ</t>
  </si>
  <si>
    <t>Vinh</t>
  </si>
  <si>
    <t>260686</t>
  </si>
  <si>
    <t>05119028</t>
  </si>
  <si>
    <t>NguyÔn ThÞ Ph­¬ng</t>
  </si>
  <si>
    <t>Chi</t>
  </si>
  <si>
    <t>241287</t>
  </si>
  <si>
    <t>DH05CC</t>
  </si>
  <si>
    <t>05119036</t>
  </si>
  <si>
    <t>Huúnh ThÞ Thu</t>
  </si>
  <si>
    <t>HiÒn</t>
  </si>
  <si>
    <t>041087</t>
  </si>
  <si>
    <t>05119017</t>
  </si>
  <si>
    <t>260486</t>
  </si>
  <si>
    <t>05118030</t>
  </si>
  <si>
    <t>NguyÔn C«ng</t>
  </si>
  <si>
    <t>HiÓn</t>
  </si>
  <si>
    <t>170287</t>
  </si>
  <si>
    <t>DH05CK</t>
  </si>
  <si>
    <t>05118004</t>
  </si>
  <si>
    <t>§µo VÜnh</t>
  </si>
  <si>
    <t>H­ng</t>
  </si>
  <si>
    <t>260786</t>
  </si>
  <si>
    <t>05118067</t>
  </si>
  <si>
    <t>TrÇn §øc</t>
  </si>
  <si>
    <t>Thiªn</t>
  </si>
  <si>
    <t>DH05NL</t>
  </si>
  <si>
    <t>Lý</t>
  </si>
  <si>
    <t>§ång</t>
  </si>
  <si>
    <t>D­¬ng</t>
  </si>
  <si>
    <t>NguyÔn ThÞ CÈm</t>
  </si>
  <si>
    <t>250787</t>
  </si>
  <si>
    <t>KiÖt</t>
  </si>
  <si>
    <t>05137027</t>
  </si>
  <si>
    <t>TrÇn Tr­¬ng</t>
  </si>
  <si>
    <t>Kim</t>
  </si>
  <si>
    <t>191187</t>
  </si>
  <si>
    <t>Long</t>
  </si>
  <si>
    <t>Nhµn</t>
  </si>
  <si>
    <t>051287</t>
  </si>
  <si>
    <t>Sang</t>
  </si>
  <si>
    <t>NguyÔn TÊn</t>
  </si>
  <si>
    <t>000086</t>
  </si>
  <si>
    <t>S¬n</t>
  </si>
  <si>
    <t>05137085</t>
  </si>
  <si>
    <t>Th¹ch Ngäc Th¸i</t>
  </si>
  <si>
    <t>151285</t>
  </si>
  <si>
    <t>190887</t>
  </si>
  <si>
    <t>D­¬ng ThÞ</t>
  </si>
  <si>
    <t>221187</t>
  </si>
  <si>
    <t>090487</t>
  </si>
  <si>
    <t>05137098</t>
  </si>
  <si>
    <t>NguyÔn ThÞ Hoµi</t>
  </si>
  <si>
    <t>Thu</t>
  </si>
  <si>
    <t>300387</t>
  </si>
  <si>
    <t>05137105</t>
  </si>
  <si>
    <t>§Æng Anh</t>
  </si>
  <si>
    <t>030187</t>
  </si>
  <si>
    <t>DH05TD</t>
  </si>
  <si>
    <t>DiÖu</t>
  </si>
  <si>
    <t>210287</t>
  </si>
  <si>
    <t>05138067</t>
  </si>
  <si>
    <t>Niªm</t>
  </si>
  <si>
    <t>120386</t>
  </si>
  <si>
    <t>05138099</t>
  </si>
  <si>
    <t>TrÇn V¨n</t>
  </si>
  <si>
    <t>Ph¸t</t>
  </si>
  <si>
    <t>020586</t>
  </si>
  <si>
    <t>§ç Minh</t>
  </si>
  <si>
    <t>Qu©n</t>
  </si>
  <si>
    <t>05138016</t>
  </si>
  <si>
    <t>Cao Trung</t>
  </si>
  <si>
    <t>120687</t>
  </si>
  <si>
    <t>Th¬m</t>
  </si>
  <si>
    <t>090587</t>
  </si>
  <si>
    <t>Phan Minh</t>
  </si>
  <si>
    <t>Ph¹m Ngäc</t>
  </si>
  <si>
    <t>06153016</t>
  </si>
  <si>
    <t>NguyÔn §¨ng</t>
  </si>
  <si>
    <t>040488</t>
  </si>
  <si>
    <t>DH06CD</t>
  </si>
  <si>
    <t>Lª Thµnh</t>
  </si>
  <si>
    <t>DH06NL</t>
  </si>
  <si>
    <t>06137032</t>
  </si>
  <si>
    <t>Loan</t>
  </si>
  <si>
    <t>181088</t>
  </si>
  <si>
    <t>06137033</t>
  </si>
  <si>
    <t>¢u TrÇn Phi</t>
  </si>
  <si>
    <t>141188</t>
  </si>
  <si>
    <t>T©m</t>
  </si>
  <si>
    <t>010187</t>
  </si>
  <si>
    <t>NguyÔn TiÕn</t>
  </si>
  <si>
    <t>Dòng</t>
  </si>
  <si>
    <t>DH06OT</t>
  </si>
  <si>
    <t>041088</t>
  </si>
  <si>
    <t>TrÇn ThÞ Thu</t>
  </si>
  <si>
    <t>06154069</t>
  </si>
  <si>
    <t>Tr­¬ng Träng</t>
  </si>
  <si>
    <t>TrÝ</t>
  </si>
  <si>
    <t>170688</t>
  </si>
  <si>
    <t>06154071</t>
  </si>
  <si>
    <t>050988</t>
  </si>
  <si>
    <t>§inh Ngäc</t>
  </si>
  <si>
    <t>Tó</t>
  </si>
  <si>
    <t>290788</t>
  </si>
  <si>
    <t>06154032</t>
  </si>
  <si>
    <t>Lª Hoµi</t>
  </si>
  <si>
    <t>Väng</t>
  </si>
  <si>
    <t>280383</t>
  </si>
  <si>
    <t>06138007</t>
  </si>
  <si>
    <t>§Æng C«ng</t>
  </si>
  <si>
    <t>060387</t>
  </si>
  <si>
    <t>DH06TD</t>
  </si>
  <si>
    <t>06138032</t>
  </si>
  <si>
    <t>100688</t>
  </si>
  <si>
    <t>06138059</t>
  </si>
  <si>
    <t>§Æng Phó</t>
  </si>
  <si>
    <t>150888</t>
  </si>
  <si>
    <t>Vâ ThÞ Thïy</t>
  </si>
  <si>
    <t>DH04DY</t>
  </si>
  <si>
    <t>Giang</t>
  </si>
  <si>
    <t>200286</t>
  </si>
  <si>
    <t>HuyÒn</t>
  </si>
  <si>
    <t>04142028</t>
  </si>
  <si>
    <t>D­¬ng TiÓu</t>
  </si>
  <si>
    <t>Mai</t>
  </si>
  <si>
    <t>150985</t>
  </si>
  <si>
    <t>04142030</t>
  </si>
  <si>
    <t>Vâ ThÞ</t>
  </si>
  <si>
    <t>N¨m</t>
  </si>
  <si>
    <t>040986</t>
  </si>
  <si>
    <t>Ph­¬ng</t>
  </si>
  <si>
    <t>010686</t>
  </si>
  <si>
    <t>04142038</t>
  </si>
  <si>
    <t>Huúnh ThÞ Xu©n</t>
  </si>
  <si>
    <t>210486</t>
  </si>
  <si>
    <t>04142045</t>
  </si>
  <si>
    <t>Vâ ThÞ §an</t>
  </si>
  <si>
    <t>Tr©m</t>
  </si>
  <si>
    <t>04142046</t>
  </si>
  <si>
    <t>Cao ThÞ Kiªn</t>
  </si>
  <si>
    <t>Trinh</t>
  </si>
  <si>
    <t>020286</t>
  </si>
  <si>
    <t>04142051</t>
  </si>
  <si>
    <t>NguyÔn Ngäc Hoa</t>
  </si>
  <si>
    <t>Xu©n</t>
  </si>
  <si>
    <t>090286</t>
  </si>
  <si>
    <t>04112017</t>
  </si>
  <si>
    <t>Lª §øc</t>
  </si>
  <si>
    <t>150385</t>
  </si>
  <si>
    <t>DH04TY</t>
  </si>
  <si>
    <t>04112019</t>
  </si>
  <si>
    <t>DiÖp ThÞ Nguyªn</t>
  </si>
  <si>
    <t>080486</t>
  </si>
  <si>
    <t>04112057</t>
  </si>
  <si>
    <t>TrÇn ThÞ Ph­¬ng</t>
  </si>
  <si>
    <t>NguyÔn Duy</t>
  </si>
  <si>
    <t>04112065</t>
  </si>
  <si>
    <t>Lª ThÞ Thanh</t>
  </si>
  <si>
    <t>140285</t>
  </si>
  <si>
    <t>04112073</t>
  </si>
  <si>
    <t>Lª ThÞ CÈm</t>
  </si>
  <si>
    <t>311086</t>
  </si>
  <si>
    <t>04112085</t>
  </si>
  <si>
    <t>TrÇn ThÞ T­êng</t>
  </si>
  <si>
    <t>V©n</t>
  </si>
  <si>
    <t>020986</t>
  </si>
  <si>
    <t>04112094</t>
  </si>
  <si>
    <t>NguyÔn Nh­</t>
  </si>
  <si>
    <t>ý</t>
  </si>
  <si>
    <t>020485</t>
  </si>
  <si>
    <t>04112095</t>
  </si>
  <si>
    <t>Vò Ngäc</t>
  </si>
  <si>
    <t>061086</t>
  </si>
  <si>
    <t>DH05CN</t>
  </si>
  <si>
    <t>011287</t>
  </si>
  <si>
    <t>05111004</t>
  </si>
  <si>
    <t>Lan</t>
  </si>
  <si>
    <t>261186</t>
  </si>
  <si>
    <t>Ng©n</t>
  </si>
  <si>
    <t>NguyÔn ThÞ Ngäc</t>
  </si>
  <si>
    <t>Th«ng</t>
  </si>
  <si>
    <t>261087</t>
  </si>
  <si>
    <t>300687</t>
  </si>
  <si>
    <t>05111095</t>
  </si>
  <si>
    <t>§ç V¨n</t>
  </si>
  <si>
    <t>Vü</t>
  </si>
  <si>
    <t>020687</t>
  </si>
  <si>
    <t>180886</t>
  </si>
  <si>
    <t>DH05TY</t>
  </si>
  <si>
    <t>05112015</t>
  </si>
  <si>
    <t>NguyÔn ThÞ ¸nh</t>
  </si>
  <si>
    <t>Hång</t>
  </si>
  <si>
    <t>091187</t>
  </si>
  <si>
    <t>Ph¹m ThÞ</t>
  </si>
  <si>
    <t>b/m c«ng nghÖ sinh häc</t>
  </si>
  <si>
    <t>b/m s­ ph¹m kü thuËt</t>
  </si>
  <si>
    <t>khoa c«ng nghÖ th«ng tin</t>
  </si>
  <si>
    <t>khoa c«ng nghÖ thùc phÈm</t>
  </si>
  <si>
    <t>khoa thñy s¶n</t>
  </si>
  <si>
    <t xml:space="preserve">Líp kh«ng cã HB lµ </t>
  </si>
  <si>
    <t>1. Líp CD06CQ :  Quü häc bæng lµ  1.650.000®</t>
  </si>
  <si>
    <t>2. Líp CD07CQ :  Quü häc bæng lµ  1.575.000®</t>
  </si>
  <si>
    <t>3. Líp DH05DC :  Quü häc bæng lµ  615.000®</t>
  </si>
  <si>
    <t>4. Líp DH05QL :  Quü häc bæng lµ  2.310.000®</t>
  </si>
  <si>
    <t>5. Líp DH05TB :  Quü häc bæng lµ  1.170.000®</t>
  </si>
  <si>
    <t>6. Líp DH06DC :  Quü häc bæng lµ  810.000®</t>
  </si>
  <si>
    <t>7. Líp DH06QL :  Quü häc bæng lµ  1.575.000®</t>
  </si>
  <si>
    <t>8. Líp DH06TB :  Quü häc bæng lµ  855.000®</t>
  </si>
  <si>
    <t>9. Líp DH07DC :  Quü häc bæng lµ  915.000®</t>
  </si>
  <si>
    <t>10. Líp DH07QL :  Quü häc bæng lµ  1.560.000®</t>
  </si>
  <si>
    <t>11. Líp DH07TB :  Quü häc bæng lµ  1.680.000®</t>
  </si>
  <si>
    <t>1. Líp DH05SH :  Quü häc bæng lµ  1.185.000®</t>
  </si>
  <si>
    <t>2. Líp DH06SH :  Quü häc bæng lµ  1.140.000®</t>
  </si>
  <si>
    <t>3. Líp DH07SH :  Quü häc bæng lµ  1.110.000®</t>
  </si>
  <si>
    <t>1. Líp DH05SP :  Quü häc bæng lµ  945.000®</t>
  </si>
  <si>
    <t>2. Líp DH06SK :  Quü häc bæng lµ  540.000®</t>
  </si>
  <si>
    <t>3. Líp DH06SP :  Quü häc bæng lµ  420.000®</t>
  </si>
  <si>
    <t>4. Líp DH07SK :  Quü häc bæng lµ  810.000®</t>
  </si>
  <si>
    <t>1. Líp CD06TH :  Quü häc bæng lµ  330.000®</t>
  </si>
  <si>
    <t>Líp kh«ng cã HB lµ DH07DT</t>
  </si>
  <si>
    <t>2. Líp CD07TH :  Quü häc bæng lµ  855.000®</t>
  </si>
  <si>
    <t>3. Líp DH05DTH :  Quü häc bæng lµ  660.000®</t>
  </si>
  <si>
    <t>4. Líp DH05DTM :  Quü häc bæng lµ  690.000®</t>
  </si>
  <si>
    <t>5. Líp DH06DTA :  Quü häc bæng lµ  900.000®</t>
  </si>
  <si>
    <t>6. Líp DH06DTB :  Quü häc bæng lµ  975.000®</t>
  </si>
  <si>
    <t>4. Líp DH07SP :  Quü häc bæng lµ  780.000®</t>
  </si>
  <si>
    <t>1. Líp DH05BQ :  Quü häc bæng lµ  1.530.000®</t>
  </si>
  <si>
    <t>2. Líp DH06BQ :  Quü häc bæng lµ  1.320.000®</t>
  </si>
  <si>
    <t>Líp kh«ng cã HB lµ DH05DD, DH06DD, DH06VT, DH07DD, DH07VT</t>
  </si>
  <si>
    <t>3. Líp DH07BQ :  Quü häc bæng lµ  1.710.000®</t>
  </si>
  <si>
    <t>1. Líp CD06CS :  Quü häc bæng lµ  495.000®</t>
  </si>
  <si>
    <t>2. Líp DH05CT :  Quü häc bæng lµ  1.050.000®</t>
  </si>
  <si>
    <t>3. Líp DH05NT :  Quü häc bæng lµ  930.000®</t>
  </si>
  <si>
    <t>4. Líp DH05NY :  Quü häc bæng lµ  690.000®</t>
  </si>
  <si>
    <t>Líp kh«ng cã HB lµ CD07CS, DH07CT, DH07NT</t>
  </si>
  <si>
    <t>6. Líp DH06NT :  Quü häc bæng lµ  930.000®</t>
  </si>
  <si>
    <t>DH07BQ</t>
  </si>
  <si>
    <t>CD07CQ</t>
  </si>
  <si>
    <t>DH07NY</t>
  </si>
  <si>
    <t>DH07DC</t>
  </si>
  <si>
    <t>DH07QL</t>
  </si>
  <si>
    <t>DH07TB</t>
  </si>
  <si>
    <t>DH07SH</t>
  </si>
  <si>
    <t>DH07SK</t>
  </si>
  <si>
    <t>DH07SP</t>
  </si>
  <si>
    <t>1. Líp DH05CC  :  Quü häc bæng lµ  630.000®</t>
  </si>
  <si>
    <t>2. Líp DH05CK  :  Quü häc bæng lµ  615.000®</t>
  </si>
  <si>
    <t>3. Líp DH05NL  :  Quü häc bæng lµ  1,140.000®</t>
  </si>
  <si>
    <t>4. Líp DH05TD  :  Quü häc bæng lµ  765.000®</t>
  </si>
  <si>
    <t>5. Líp DH06CD  :  Quü häc bæng lµ  495.000®</t>
  </si>
  <si>
    <t>6. Líp DH06NL  :  Quü häc bæng lµ  465.000®</t>
  </si>
  <si>
    <t>7. Líp DH06OT  :  Quü häc bæng lµ  840.000®</t>
  </si>
  <si>
    <t>8. Líp DH06TD  :  Quü häc bæng lµ  510.000®</t>
  </si>
  <si>
    <t>khoa Ch¨n nu«I thó y</t>
  </si>
  <si>
    <t>1. Líp DH04DY :  Quü häc bæng lµ  795.000®</t>
  </si>
  <si>
    <t>2. Líp DH04TY :  Quü häc bæng lµ  1,395.000®</t>
  </si>
  <si>
    <t>3. Líp DH05CN :  Quü häc bæng lµ  420.000®</t>
  </si>
  <si>
    <t>4. Líp DH05TY :  Quü häc bæng lµ  1.065.000®</t>
  </si>
  <si>
    <t>110688</t>
  </si>
  <si>
    <t>DH06KEB</t>
  </si>
  <si>
    <t>160688</t>
  </si>
  <si>
    <t>020788</t>
  </si>
  <si>
    <t>06123077</t>
  </si>
  <si>
    <t>Cao ThÞ TuyÕt</t>
  </si>
  <si>
    <t>Hoµng ThÞ Minh</t>
  </si>
  <si>
    <t>281088</t>
  </si>
  <si>
    <t>261287</t>
  </si>
  <si>
    <t>06123105</t>
  </si>
  <si>
    <t>200288</t>
  </si>
  <si>
    <t>211087</t>
  </si>
  <si>
    <t>020188</t>
  </si>
  <si>
    <t>Ph¹m Thu</t>
  </si>
  <si>
    <t>150788</t>
  </si>
  <si>
    <t>06123215</t>
  </si>
  <si>
    <t>250788</t>
  </si>
  <si>
    <t>06123233</t>
  </si>
  <si>
    <t>Ren</t>
  </si>
  <si>
    <t>230488</t>
  </si>
  <si>
    <t>051188</t>
  </si>
  <si>
    <t>Ph¹m ThÞ Kim</t>
  </si>
  <si>
    <t>300588</t>
  </si>
  <si>
    <t>06123289</t>
  </si>
  <si>
    <t>Vâ ThÞ Nh­</t>
  </si>
  <si>
    <t>210688</t>
  </si>
  <si>
    <t>250288</t>
  </si>
  <si>
    <t>06123299</t>
  </si>
  <si>
    <t>TrÞnh ThÞ BÝch</t>
  </si>
  <si>
    <t>101088</t>
  </si>
  <si>
    <t>020988</t>
  </si>
  <si>
    <t>06123312</t>
  </si>
  <si>
    <t>06123334</t>
  </si>
  <si>
    <t>050388</t>
  </si>
  <si>
    <t>06123352</t>
  </si>
  <si>
    <t>NguyÔn ThÞ H¶i</t>
  </si>
  <si>
    <t>06143004</t>
  </si>
  <si>
    <t>Hoµng Hµ</t>
  </si>
  <si>
    <t>070388</t>
  </si>
  <si>
    <t>DH06KM</t>
  </si>
  <si>
    <t>130685</t>
  </si>
  <si>
    <t>06143019</t>
  </si>
  <si>
    <t>TrÇn NhËt Lam</t>
  </si>
  <si>
    <t>030388</t>
  </si>
  <si>
    <t>NguyÔn Thïy</t>
  </si>
  <si>
    <t>Kha</t>
  </si>
  <si>
    <t>06143057</t>
  </si>
  <si>
    <t>D­¬ng ThÞ Kim</t>
  </si>
  <si>
    <t>010788</t>
  </si>
  <si>
    <t>211288</t>
  </si>
  <si>
    <t>100487</t>
  </si>
  <si>
    <t>NguyÔn ThÞ Th¶o</t>
  </si>
  <si>
    <t>170288</t>
  </si>
  <si>
    <t>06143082</t>
  </si>
  <si>
    <t>§oµn ThÞ Thu</t>
  </si>
  <si>
    <t>Vò ThÞ</t>
  </si>
  <si>
    <t>121088</t>
  </si>
  <si>
    <t>Lª ThÞ Thu</t>
  </si>
  <si>
    <t>06143101</t>
  </si>
  <si>
    <t>010888</t>
  </si>
  <si>
    <t>Tr­¬ng ThÞ Thanh</t>
  </si>
  <si>
    <t>100588</t>
  </si>
  <si>
    <t>06143107</t>
  </si>
  <si>
    <t>ThuyÒn</t>
  </si>
  <si>
    <t>NguyÔn ThÞ Anh</t>
  </si>
  <si>
    <t>250188</t>
  </si>
  <si>
    <t>06143135</t>
  </si>
  <si>
    <t>TrÇn B¶o</t>
  </si>
  <si>
    <t>DH06KN</t>
  </si>
  <si>
    <t>270888</t>
  </si>
  <si>
    <t>191088</t>
  </si>
  <si>
    <t>06158009</t>
  </si>
  <si>
    <t>300886</t>
  </si>
  <si>
    <t>06155036</t>
  </si>
  <si>
    <t>301187</t>
  </si>
  <si>
    <t>Ng« ThÞ Thanh</t>
  </si>
  <si>
    <t>06155063</t>
  </si>
  <si>
    <t>Ph¹m Vò HuyÒn</t>
  </si>
  <si>
    <t>190788</t>
  </si>
  <si>
    <t>DH06KT</t>
  </si>
  <si>
    <t>06120016</t>
  </si>
  <si>
    <t>§ç §Æng Mai</t>
  </si>
  <si>
    <t>241288</t>
  </si>
  <si>
    <t>06120030</t>
  </si>
  <si>
    <t>NguyÔn §øc</t>
  </si>
  <si>
    <t>06120043</t>
  </si>
  <si>
    <t>030588</t>
  </si>
  <si>
    <t>06120044</t>
  </si>
  <si>
    <t>Huúnh Hång</t>
  </si>
  <si>
    <t>100787</t>
  </si>
  <si>
    <t>06120046</t>
  </si>
  <si>
    <t>Ph¹m Minh</t>
  </si>
  <si>
    <t>030888</t>
  </si>
  <si>
    <t>050688</t>
  </si>
  <si>
    <t>06120064</t>
  </si>
  <si>
    <t>270788</t>
  </si>
  <si>
    <t>DH06PT</t>
  </si>
  <si>
    <t>06121008</t>
  </si>
  <si>
    <t>Ph¹m ThÞ TuyÕt</t>
  </si>
  <si>
    <t>151288</t>
  </si>
  <si>
    <t>06121028</t>
  </si>
  <si>
    <t>101287</t>
  </si>
  <si>
    <t>06121030</t>
  </si>
  <si>
    <t>010688</t>
  </si>
  <si>
    <t>06122003</t>
  </si>
  <si>
    <t>Ph¹m Hoµng Dung</t>
  </si>
  <si>
    <t>131288</t>
  </si>
  <si>
    <t>DH06QT</t>
  </si>
  <si>
    <t>111087</t>
  </si>
  <si>
    <t>151087</t>
  </si>
  <si>
    <t>06122019</t>
  </si>
  <si>
    <t>06122025</t>
  </si>
  <si>
    <t>081188</t>
  </si>
  <si>
    <t>120188</t>
  </si>
  <si>
    <t>010188</t>
  </si>
  <si>
    <t>180188</t>
  </si>
  <si>
    <t>06122042</t>
  </si>
  <si>
    <t>Phan ThÞ Thanh</t>
  </si>
  <si>
    <t>06122063</t>
  </si>
  <si>
    <t>241088</t>
  </si>
  <si>
    <t>120288</t>
  </si>
  <si>
    <t>06122090</t>
  </si>
  <si>
    <t>260388</t>
  </si>
  <si>
    <t>06122110</t>
  </si>
  <si>
    <t>220484</t>
  </si>
  <si>
    <t>06122125</t>
  </si>
  <si>
    <t>§µo ThÞ Thu</t>
  </si>
  <si>
    <t>160588</t>
  </si>
  <si>
    <t>06122150</t>
  </si>
  <si>
    <t>TrÇn ThÞ Tó</t>
  </si>
  <si>
    <t>06122159</t>
  </si>
  <si>
    <t>190988</t>
  </si>
  <si>
    <t>140588</t>
  </si>
  <si>
    <t>190488</t>
  </si>
  <si>
    <t>06122208</t>
  </si>
  <si>
    <t>D­¬ng Thanh</t>
  </si>
  <si>
    <t>TruyÒn</t>
  </si>
  <si>
    <t>250388</t>
  </si>
  <si>
    <t>071288</t>
  </si>
  <si>
    <t>06122223</t>
  </si>
  <si>
    <t>Phan Ngäc Thanh</t>
  </si>
  <si>
    <t>DH06TM</t>
  </si>
  <si>
    <t>250988</t>
  </si>
  <si>
    <t>290888</t>
  </si>
  <si>
    <t>220887</t>
  </si>
  <si>
    <t>06150094</t>
  </si>
  <si>
    <t>Ng« H¶i</t>
  </si>
  <si>
    <t>021188</t>
  </si>
  <si>
    <t>06150127</t>
  </si>
  <si>
    <t>260488</t>
  </si>
  <si>
    <t>06150144</t>
  </si>
  <si>
    <t>030188</t>
  </si>
  <si>
    <t>Huúnh Thanh</t>
  </si>
  <si>
    <t>06150175</t>
  </si>
  <si>
    <t>Hå ThÞ Kim</t>
  </si>
  <si>
    <t>06150177</t>
  </si>
  <si>
    <t>Tho¸i</t>
  </si>
  <si>
    <t>06150187</t>
  </si>
  <si>
    <t>100788</t>
  </si>
  <si>
    <t>06150182</t>
  </si>
  <si>
    <t>210288</t>
  </si>
  <si>
    <t>051288</t>
  </si>
  <si>
    <t>06150191</t>
  </si>
  <si>
    <t>290787</t>
  </si>
  <si>
    <t>180588</t>
  </si>
  <si>
    <t>06150202</t>
  </si>
  <si>
    <t>201088</t>
  </si>
  <si>
    <t>Phan ThÞ</t>
  </si>
  <si>
    <t>BÝch</t>
  </si>
  <si>
    <t>C¶nh</t>
  </si>
  <si>
    <t>NguyÔn ThÞ H­¬ng</t>
  </si>
  <si>
    <t>NguyÔn ThÞ LÖ</t>
  </si>
  <si>
    <t>Huúnh V¨n</t>
  </si>
  <si>
    <t>NguyÔn ThÞ Minh</t>
  </si>
  <si>
    <t>TrÇn ThÞ BÝch</t>
  </si>
  <si>
    <t>07143055</t>
  </si>
  <si>
    <t>§inh H¶i</t>
  </si>
  <si>
    <t>240688</t>
  </si>
  <si>
    <t>07143067</t>
  </si>
  <si>
    <t>030789</t>
  </si>
  <si>
    <t>07143075</t>
  </si>
  <si>
    <t>NguyÔn ThÞ Mai</t>
  </si>
  <si>
    <t>071089</t>
  </si>
  <si>
    <t>07143022</t>
  </si>
  <si>
    <t>NguyÔn ThÞ DiÔm</t>
  </si>
  <si>
    <t>180289</t>
  </si>
  <si>
    <t>07143092</t>
  </si>
  <si>
    <t>Hå Thanh</t>
  </si>
  <si>
    <t>010789</t>
  </si>
  <si>
    <t>07143043</t>
  </si>
  <si>
    <t>220289</t>
  </si>
  <si>
    <t>07120021</t>
  </si>
  <si>
    <t>081089</t>
  </si>
  <si>
    <t>07120068</t>
  </si>
  <si>
    <t>D­¬ng Thïy</t>
  </si>
  <si>
    <t>07120071</t>
  </si>
  <si>
    <t>Tr­¬ng Phóc</t>
  </si>
  <si>
    <t>07120029</t>
  </si>
  <si>
    <t>07120031</t>
  </si>
  <si>
    <t>T«n ThÊt Vinh</t>
  </si>
  <si>
    <t>150789</t>
  </si>
  <si>
    <t>Vâ TÊn</t>
  </si>
  <si>
    <t>07122024</t>
  </si>
  <si>
    <t>101288</t>
  </si>
  <si>
    <t>07122030</t>
  </si>
  <si>
    <t>Trg Quang N÷ KiÒu</t>
  </si>
  <si>
    <t>200289</t>
  </si>
  <si>
    <t>07122045</t>
  </si>
  <si>
    <t>080988</t>
  </si>
  <si>
    <t>07122069</t>
  </si>
  <si>
    <t>T¹ Hång</t>
  </si>
  <si>
    <t>020989</t>
  </si>
  <si>
    <t>07122102</t>
  </si>
  <si>
    <t>040989</t>
  </si>
  <si>
    <t>07122112</t>
  </si>
  <si>
    <t>Huúnh Kh¸nh</t>
  </si>
  <si>
    <t>07122148</t>
  </si>
  <si>
    <t>§oµn Quèc</t>
  </si>
  <si>
    <t>SØ</t>
  </si>
  <si>
    <t>160689</t>
  </si>
  <si>
    <t>07122171</t>
  </si>
  <si>
    <t>D­¬ng ThÞ Phóc</t>
  </si>
  <si>
    <t>160189</t>
  </si>
  <si>
    <t>07122175</t>
  </si>
  <si>
    <t>07122177</t>
  </si>
  <si>
    <t>120789</t>
  </si>
  <si>
    <t>07122213</t>
  </si>
  <si>
    <t>031089</t>
  </si>
  <si>
    <t>07122212</t>
  </si>
  <si>
    <t>Vâ Kim</t>
  </si>
  <si>
    <t>210889</t>
  </si>
  <si>
    <t>07150010</t>
  </si>
  <si>
    <t>BÐ</t>
  </si>
  <si>
    <t>260989</t>
  </si>
  <si>
    <t>07150030</t>
  </si>
  <si>
    <t>Lª VÖ</t>
  </si>
  <si>
    <t>281089</t>
  </si>
  <si>
    <t>07150036</t>
  </si>
  <si>
    <t>Phan ThÞ LÖ</t>
  </si>
  <si>
    <t>060989</t>
  </si>
  <si>
    <t>07150080</t>
  </si>
  <si>
    <t>Phan Kim</t>
  </si>
  <si>
    <t>220288</t>
  </si>
  <si>
    <t>07150102</t>
  </si>
  <si>
    <t>§ç BÝch</t>
  </si>
  <si>
    <t>010589</t>
  </si>
  <si>
    <t>07150117</t>
  </si>
  <si>
    <t>NguyÔn ¸nh</t>
  </si>
  <si>
    <t>230789</t>
  </si>
  <si>
    <t>07150124</t>
  </si>
  <si>
    <t>07150140</t>
  </si>
  <si>
    <t>151189</t>
  </si>
  <si>
    <t>07150141</t>
  </si>
  <si>
    <t>Th©n</t>
  </si>
  <si>
    <t>041289</t>
  </si>
  <si>
    <t>07150161</t>
  </si>
  <si>
    <t>07150189</t>
  </si>
  <si>
    <t>271189</t>
  </si>
  <si>
    <t>07146089</t>
  </si>
  <si>
    <t>07157023</t>
  </si>
  <si>
    <t>Ph¹m C«ng</t>
  </si>
  <si>
    <t>151089</t>
  </si>
  <si>
    <t>07157040</t>
  </si>
  <si>
    <t>Huúnh CÈm</t>
  </si>
  <si>
    <t>201089</t>
  </si>
  <si>
    <t>07157072</t>
  </si>
  <si>
    <t>Bïi §¨ng</t>
  </si>
  <si>
    <t>201189</t>
  </si>
  <si>
    <t>07157169</t>
  </si>
  <si>
    <t>07157190</t>
  </si>
  <si>
    <t>120389</t>
  </si>
  <si>
    <t>07157225</t>
  </si>
  <si>
    <t>NguyÔn §¨ng CÈm</t>
  </si>
  <si>
    <t>060189</t>
  </si>
  <si>
    <t>07127079</t>
  </si>
  <si>
    <t>NguyÔn NhËt Huúnh</t>
  </si>
  <si>
    <t>161089</t>
  </si>
  <si>
    <t>07127097</t>
  </si>
  <si>
    <t>Cï Th¶o</t>
  </si>
  <si>
    <t>07149001</t>
  </si>
  <si>
    <t>07149093</t>
  </si>
  <si>
    <t>07149107</t>
  </si>
  <si>
    <t>200689</t>
  </si>
  <si>
    <t>07333043</t>
  </si>
  <si>
    <t>Hoµng ViÖt</t>
  </si>
  <si>
    <t>07333048</t>
  </si>
  <si>
    <t>07333137</t>
  </si>
  <si>
    <t>07151043</t>
  </si>
  <si>
    <t>250989</t>
  </si>
  <si>
    <t>07112105</t>
  </si>
  <si>
    <t>250289</t>
  </si>
  <si>
    <t>07151019</t>
  </si>
  <si>
    <t>§ç CÈm</t>
  </si>
  <si>
    <t>110489</t>
  </si>
  <si>
    <t>07151077</t>
  </si>
  <si>
    <t>250888</t>
  </si>
  <si>
    <t>07151079</t>
  </si>
  <si>
    <t>NguyÔn T¨ng</t>
  </si>
  <si>
    <t>07151085</t>
  </si>
  <si>
    <t>061188</t>
  </si>
  <si>
    <t>07124002</t>
  </si>
  <si>
    <t>07124022</t>
  </si>
  <si>
    <t>Phïng B¸</t>
  </si>
  <si>
    <t>010489</t>
  </si>
  <si>
    <t>07124059</t>
  </si>
  <si>
    <t>091089</t>
  </si>
  <si>
    <t>07124060</t>
  </si>
  <si>
    <t>160989</t>
  </si>
  <si>
    <t>07124061</t>
  </si>
  <si>
    <t>07124098</t>
  </si>
  <si>
    <t>Lª Duy</t>
  </si>
  <si>
    <t>07124106</t>
  </si>
  <si>
    <t>07124108</t>
  </si>
  <si>
    <t>L¹i Thu</t>
  </si>
  <si>
    <t>200589</t>
  </si>
  <si>
    <t>07124112</t>
  </si>
  <si>
    <t>Bïi L­¬ng Mai</t>
  </si>
  <si>
    <t>07135077</t>
  </si>
  <si>
    <t>Phan Tó</t>
  </si>
  <si>
    <t>07135151</t>
  </si>
  <si>
    <t>240189</t>
  </si>
  <si>
    <t>07135085</t>
  </si>
  <si>
    <t>240489</t>
  </si>
  <si>
    <t>07135016</t>
  </si>
  <si>
    <t>Hå Ph¹m Trµ</t>
  </si>
  <si>
    <t>091289</t>
  </si>
  <si>
    <t>241289</t>
  </si>
  <si>
    <t>07135021</t>
  </si>
  <si>
    <t>07135026</t>
  </si>
  <si>
    <t>021189</t>
  </si>
  <si>
    <t>07135109</t>
  </si>
  <si>
    <t>050789</t>
  </si>
  <si>
    <t>07135139</t>
  </si>
  <si>
    <t>Ng« M¹nh</t>
  </si>
  <si>
    <t>07126009</t>
  </si>
  <si>
    <t>§ç B¶o Tr©m</t>
  </si>
  <si>
    <t>271089</t>
  </si>
  <si>
    <t>07126023</t>
  </si>
  <si>
    <t>ChÝ</t>
  </si>
  <si>
    <t>231289</t>
  </si>
  <si>
    <t>07126122</t>
  </si>
  <si>
    <t>Lùc</t>
  </si>
  <si>
    <t>07126157</t>
  </si>
  <si>
    <t>Huúnh §¨ng</t>
  </si>
  <si>
    <t>270589</t>
  </si>
  <si>
    <t>07126224</t>
  </si>
  <si>
    <t>07158105</t>
  </si>
  <si>
    <t>NguyÔn TrÇn Kim</t>
  </si>
  <si>
    <t>07158143</t>
  </si>
  <si>
    <t>Tr­¬ng ThÞ Mü</t>
  </si>
  <si>
    <t>Tho</t>
  </si>
  <si>
    <t>191189</t>
  </si>
  <si>
    <t>07158059</t>
  </si>
  <si>
    <t>07158067</t>
  </si>
  <si>
    <t>§Æng Minh</t>
  </si>
  <si>
    <t>07158074</t>
  </si>
  <si>
    <t>Vui</t>
  </si>
  <si>
    <t>021089</t>
  </si>
  <si>
    <t>07132001</t>
  </si>
  <si>
    <t>KiÒu ThÞ</t>
  </si>
  <si>
    <t>231089</t>
  </si>
  <si>
    <t>07329118</t>
  </si>
  <si>
    <t>010189</t>
  </si>
  <si>
    <t>07125114</t>
  </si>
  <si>
    <t>õng ThÞ Mü</t>
  </si>
  <si>
    <t>07125173</t>
  </si>
  <si>
    <t>07125188</t>
  </si>
  <si>
    <t>140689</t>
  </si>
  <si>
    <t>07125202</t>
  </si>
  <si>
    <t>150989</t>
  </si>
  <si>
    <t>07125205</t>
  </si>
  <si>
    <t>080989</t>
  </si>
  <si>
    <t>07125279</t>
  </si>
  <si>
    <t>07125296</t>
  </si>
  <si>
    <t>100889</t>
  </si>
  <si>
    <t>07141111</t>
  </si>
  <si>
    <t>080789</t>
  </si>
  <si>
    <t>Nguyªn</t>
  </si>
  <si>
    <t>05143004</t>
  </si>
  <si>
    <t>151287</t>
  </si>
  <si>
    <t>TrÇn ThÞ Méng</t>
  </si>
  <si>
    <t>05143035</t>
  </si>
  <si>
    <t>§Æng Hång</t>
  </si>
  <si>
    <t>05143049</t>
  </si>
  <si>
    <t>Tr­¬ng ThÞ Ph­¬ng</t>
  </si>
  <si>
    <t>200887</t>
  </si>
  <si>
    <t>DH05KT</t>
  </si>
  <si>
    <t>071287</t>
  </si>
  <si>
    <t>05120080</t>
  </si>
  <si>
    <t>Bïi Ngäc</t>
  </si>
  <si>
    <t>060687</t>
  </si>
  <si>
    <t>05120044</t>
  </si>
  <si>
    <t>Nghiªm Thïy</t>
  </si>
  <si>
    <t>05120007</t>
  </si>
  <si>
    <t>§inh ThÞ Tróc</t>
  </si>
  <si>
    <t>020886</t>
  </si>
  <si>
    <t>Nhi</t>
  </si>
  <si>
    <t>05120036</t>
  </si>
  <si>
    <t>Vâ ThÞ KiÒu</t>
  </si>
  <si>
    <t>070887</t>
  </si>
  <si>
    <t>05120019</t>
  </si>
  <si>
    <t>141187</t>
  </si>
  <si>
    <t>05120052</t>
  </si>
  <si>
    <t>NguyÔn V­¬ng Duy</t>
  </si>
  <si>
    <t>T©n</t>
  </si>
  <si>
    <t>ViÖt</t>
  </si>
  <si>
    <t>DH05PT</t>
  </si>
  <si>
    <t>CÈm</t>
  </si>
  <si>
    <t>05141005</t>
  </si>
  <si>
    <t>§inh ThÞ T­êng</t>
  </si>
  <si>
    <t>06117145</t>
  </si>
  <si>
    <t>290988</t>
  </si>
  <si>
    <t>DH06CT</t>
  </si>
  <si>
    <t>06116001</t>
  </si>
  <si>
    <t>D­¬ng NguyÔn Thïy</t>
  </si>
  <si>
    <t>070688</t>
  </si>
  <si>
    <t>DH06NT</t>
  </si>
  <si>
    <t>06116006</t>
  </si>
  <si>
    <t>TrÞnh ViÖt</t>
  </si>
  <si>
    <t>06116016</t>
  </si>
  <si>
    <t>TrÇn Ph­íc</t>
  </si>
  <si>
    <t>220588</t>
  </si>
  <si>
    <t>06116101</t>
  </si>
  <si>
    <t>291188</t>
  </si>
  <si>
    <t>06141006</t>
  </si>
  <si>
    <t>DH06NY</t>
  </si>
  <si>
    <t>06141034</t>
  </si>
  <si>
    <t>06141046</t>
  </si>
  <si>
    <t>TrÇn §oµn</t>
  </si>
  <si>
    <t>tr­êng ®h n«ng l©m tp.hcm</t>
  </si>
  <si>
    <t xml:space="preserve">   Bé GI¸O DôC Vµ §µo t¹o</t>
  </si>
  <si>
    <t>céng hßa x· héi chñ nghÜa viÖt nam</t>
  </si>
  <si>
    <t xml:space="preserve">       ®éc lËp - tù do - h¹nh phóc</t>
  </si>
  <si>
    <t>danh s¸ch sinh viªn ®­îc cÊp häc bæng khuyÕn khÝch häc tËp</t>
  </si>
  <si>
    <t>häc kú 1 n¨m häc 2008 - 2009 - tÝnh ®iÓm trung b×nh häc kú 2 n¨m häc 2007 - 2008</t>
  </si>
  <si>
    <t>HK-072</t>
  </si>
  <si>
    <t>Ghi chó</t>
  </si>
  <si>
    <t>B/m c¶nh quan hoa viªn</t>
  </si>
  <si>
    <t>PHßNG §µO T¹O</t>
  </si>
  <si>
    <t>HIÖU  TR¦ëNG</t>
  </si>
  <si>
    <t>1. Líp DH05CH  :  Quü häc bæng lµ  690.000®</t>
  </si>
  <si>
    <t>2. Líp DH06CH  :  Quü häc bæng lµ  480.000®</t>
  </si>
  <si>
    <t>§©y lµ DSHB chØ xem, ®Ò nghÞ nép l¹i ®Ó cã DSHB chÝnh thøc, nÕu cã thiÕu sãt th× ®Õn söa l¹i</t>
  </si>
  <si>
    <t>Xin liªn hÖ Phßng §µo t¹o (Khu Ph­îng Vü)</t>
  </si>
  <si>
    <t>khoa c¬ khÝ c«ng nghÖ</t>
  </si>
  <si>
    <t>DH07CH</t>
  </si>
  <si>
    <t>DH07KEA</t>
  </si>
  <si>
    <t>DH07KEB</t>
  </si>
  <si>
    <t>DH07KM</t>
  </si>
  <si>
    <t>DH07KT</t>
  </si>
  <si>
    <t>DH07QT</t>
  </si>
  <si>
    <t>DH07TM</t>
  </si>
  <si>
    <t>DH07CD</t>
  </si>
  <si>
    <t>DH07CN</t>
  </si>
  <si>
    <t>DH07DY</t>
  </si>
  <si>
    <t>khoa c«ng nghÖ m«I tr­êng</t>
  </si>
  <si>
    <t>1. Líp DH05MT :  Quü häc bæng lµ  840.000®</t>
  </si>
  <si>
    <t>2. Líp DH05QM :  Quü häc bæng lµ  660.000®</t>
  </si>
  <si>
    <t>Líp kh«ng cã HB lµ DH06DL,</t>
  </si>
  <si>
    <t>3. Líp DH06MT :  Quü häc bæng lµ  870.000®</t>
  </si>
  <si>
    <t>khoa n«ng häc</t>
  </si>
  <si>
    <t>1. Líp DH05BV :  Quü häc bæng lµ  405.000®</t>
  </si>
  <si>
    <t>2. Líp DH05NHB :  Quü häc bæng lµ  795.000®</t>
  </si>
  <si>
    <t>3. Líp DH06BV :  Quü häc bæng lµ  240.000®</t>
  </si>
  <si>
    <t>4. Líp DH06NH :  Quü häc bæng lµ  1.065.000®</t>
  </si>
  <si>
    <t>Thêi h¹n chØnh söa tõ 02/02 ®Õn 28/02/2009, sau thêi h¹n nµy kh«ng gi¶i quyÕt.</t>
  </si>
  <si>
    <t>khoa ngo¹i ng÷</t>
  </si>
  <si>
    <t>1. Líp DH05AVG :  Quü häc bæng lµ  615.000®</t>
  </si>
  <si>
    <t>2. Líp DH05AVQ :  Quü häc bæng lµ  870.000®</t>
  </si>
  <si>
    <t>3. Líp DH06AV :  Quü häc bæng lµ  2.265.000®</t>
  </si>
  <si>
    <t>4. Líp DH07AV :  Quü häc bæng lµ  1.290.000®</t>
  </si>
  <si>
    <t>251287</t>
  </si>
  <si>
    <t>05150071</t>
  </si>
  <si>
    <t>§oµn ThÞ Mü</t>
  </si>
  <si>
    <t>190187</t>
  </si>
  <si>
    <t>§µo ThÞ</t>
  </si>
  <si>
    <t>270687</t>
  </si>
  <si>
    <t>Liªm</t>
  </si>
  <si>
    <t>05150111</t>
  </si>
  <si>
    <t>ChÕ Th¶o</t>
  </si>
  <si>
    <t>05150041</t>
  </si>
  <si>
    <t>05150093</t>
  </si>
  <si>
    <t>NguyÔn Ph¹m Nhùt</t>
  </si>
  <si>
    <t>ThiÒn</t>
  </si>
  <si>
    <t>210187</t>
  </si>
  <si>
    <t>Lª ThÞ Thóy</t>
  </si>
  <si>
    <t>DH06KEA</t>
  </si>
  <si>
    <t>06123021</t>
  </si>
  <si>
    <t>Cao NguyÔn ¸i</t>
  </si>
  <si>
    <t>261088</t>
  </si>
  <si>
    <t>230788</t>
  </si>
  <si>
    <t>220287</t>
  </si>
  <si>
    <t>Ph¹m ThÞ Mü</t>
  </si>
  <si>
    <t>200988</t>
  </si>
  <si>
    <t>06123063</t>
  </si>
  <si>
    <t>180288</t>
  </si>
  <si>
    <t>111188</t>
  </si>
  <si>
    <t>Vò ThÞ Thu</t>
  </si>
  <si>
    <t>201188</t>
  </si>
  <si>
    <t>020387</t>
  </si>
  <si>
    <t>06123133</t>
  </si>
  <si>
    <t>NguyÔn Hoµng Ngäc</t>
  </si>
  <si>
    <t>211088</t>
  </si>
  <si>
    <t>011088</t>
  </si>
  <si>
    <t>190588</t>
  </si>
  <si>
    <t>200688</t>
  </si>
  <si>
    <t>211188</t>
  </si>
  <si>
    <t>06123236</t>
  </si>
  <si>
    <t>061087</t>
  </si>
  <si>
    <t>070288</t>
  </si>
  <si>
    <t>140988</t>
  </si>
  <si>
    <t>06123266</t>
  </si>
  <si>
    <t>131188</t>
  </si>
  <si>
    <t>06123269</t>
  </si>
  <si>
    <t>5. Líp DH06CT :  Quü häc bæng lµ  795.000®</t>
  </si>
  <si>
    <t>7. Líp DH06NY :  Quü häc bæng lµ  405.000®</t>
  </si>
  <si>
    <t>8. Líp DH07NY :  Quü häc bæng lµ  735.000®</t>
  </si>
  <si>
    <t>9. Líp DH07CD  :  Quü häc bæng lµ  660.000®</t>
  </si>
  <si>
    <t>05124112</t>
  </si>
  <si>
    <t>NguyÔn Cao</t>
  </si>
  <si>
    <t>05124141</t>
  </si>
  <si>
    <t>160487</t>
  </si>
  <si>
    <t>05124132</t>
  </si>
  <si>
    <t>270587</t>
  </si>
  <si>
    <t>05124158</t>
  </si>
  <si>
    <t>DH05TB</t>
  </si>
  <si>
    <t>05135013</t>
  </si>
  <si>
    <t>§Æng Lý Thïy</t>
  </si>
  <si>
    <t>05135063</t>
  </si>
  <si>
    <t>05135022</t>
  </si>
  <si>
    <t>Ph¹m Th¹ch</t>
  </si>
  <si>
    <t>110187</t>
  </si>
  <si>
    <t>ThÈm</t>
  </si>
  <si>
    <t>190487</t>
  </si>
  <si>
    <t>05135089</t>
  </si>
  <si>
    <t>Ch©u Minh</t>
  </si>
  <si>
    <t>06151045</t>
  </si>
  <si>
    <t>C¸i ThÞ Thóy</t>
  </si>
  <si>
    <t>LiÓu</t>
  </si>
  <si>
    <t>DH06DC</t>
  </si>
  <si>
    <t>06151046</t>
  </si>
  <si>
    <t>06151018</t>
  </si>
  <si>
    <t>Bïi ThÞ TuyÕt</t>
  </si>
  <si>
    <t>06151058</t>
  </si>
  <si>
    <t>TrÇn ThÞ ¸nh</t>
  </si>
  <si>
    <t>06151024</t>
  </si>
  <si>
    <t>270188</t>
  </si>
  <si>
    <t>06124015</t>
  </si>
  <si>
    <t>Hµ NguyÔn Xu©n</t>
  </si>
  <si>
    <t>230188</t>
  </si>
  <si>
    <t>DH06QL</t>
  </si>
  <si>
    <t>06124029</t>
  </si>
  <si>
    <t>Phan Nguyªn Uyªn</t>
  </si>
  <si>
    <t>06124036</t>
  </si>
  <si>
    <t>251088</t>
  </si>
  <si>
    <t>CTB-10</t>
  </si>
  <si>
    <t>06124046</t>
  </si>
  <si>
    <t>Häc</t>
  </si>
  <si>
    <t>090988</t>
  </si>
  <si>
    <t>06124054</t>
  </si>
  <si>
    <t>Hå ThÞ Lan</t>
  </si>
  <si>
    <t>06124055</t>
  </si>
  <si>
    <t>NguyÔn §ç Thïy</t>
  </si>
  <si>
    <t>06124061</t>
  </si>
  <si>
    <t>Ph¹m ThÞ H­¬ng</t>
  </si>
  <si>
    <t>06124063</t>
  </si>
  <si>
    <t>06124095</t>
  </si>
  <si>
    <t>Cao ThÞ Thóy</t>
  </si>
  <si>
    <t>190787</t>
  </si>
  <si>
    <t>DH06TB</t>
  </si>
  <si>
    <t>06135023</t>
  </si>
  <si>
    <t>06135036</t>
  </si>
  <si>
    <t>06135056</t>
  </si>
  <si>
    <t>220188</t>
  </si>
  <si>
    <t>06135057</t>
  </si>
  <si>
    <t>§Æng Thanh Kim</t>
  </si>
  <si>
    <t>DH05SH</t>
  </si>
  <si>
    <t>05126004</t>
  </si>
  <si>
    <t>05126090</t>
  </si>
  <si>
    <t>NguyÔn ThÞ Trang</t>
  </si>
  <si>
    <t>05126144</t>
  </si>
  <si>
    <t>100987</t>
  </si>
  <si>
    <t>05126036</t>
  </si>
  <si>
    <t>05126113</t>
  </si>
  <si>
    <t>DH06SH</t>
  </si>
  <si>
    <t>06126033</t>
  </si>
  <si>
    <t>06126059</t>
  </si>
  <si>
    <t>061187</t>
  </si>
  <si>
    <t>121188</t>
  </si>
  <si>
    <t>06126094</t>
  </si>
  <si>
    <t>L©m Thiªn</t>
  </si>
  <si>
    <t>NguyÔn Thôy</t>
  </si>
  <si>
    <t>06126116</t>
  </si>
  <si>
    <t>QuÕ</t>
  </si>
  <si>
    <t>030788</t>
  </si>
  <si>
    <t>160888</t>
  </si>
  <si>
    <t>06126133</t>
  </si>
  <si>
    <t>291088</t>
  </si>
  <si>
    <t>TrÞnh Xu©n</t>
  </si>
  <si>
    <t>CUTUYEN</t>
  </si>
  <si>
    <t>140887</t>
  </si>
  <si>
    <t>Tr­¬ng ThÞ Kim</t>
  </si>
  <si>
    <t>Bïi Quèc</t>
  </si>
  <si>
    <t>NghÜa</t>
  </si>
  <si>
    <t>05121031</t>
  </si>
  <si>
    <t>Vâ ChÝ</t>
  </si>
  <si>
    <t>§Æng ThÞ Ngäc</t>
  </si>
  <si>
    <t>030287</t>
  </si>
  <si>
    <t>05121004</t>
  </si>
  <si>
    <t>Cao ThÞ Ngäc</t>
  </si>
  <si>
    <t>DH05QT</t>
  </si>
  <si>
    <t>05122001</t>
  </si>
  <si>
    <t>Hµ TrÇn Thïy</t>
  </si>
  <si>
    <t>040187</t>
  </si>
  <si>
    <t>05122073</t>
  </si>
  <si>
    <t>110687</t>
  </si>
  <si>
    <t>281287</t>
  </si>
  <si>
    <t>Khuª</t>
  </si>
  <si>
    <t>TrÇn Trung</t>
  </si>
  <si>
    <t>Kú</t>
  </si>
  <si>
    <t>200287</t>
  </si>
  <si>
    <t>050687</t>
  </si>
  <si>
    <t>05122113</t>
  </si>
  <si>
    <t>Lª §×nh DiÔm</t>
  </si>
  <si>
    <t>270287</t>
  </si>
  <si>
    <t>05122034</t>
  </si>
  <si>
    <t>TrÇn</t>
  </si>
  <si>
    <t>QuyÕt</t>
  </si>
  <si>
    <t>010887</t>
  </si>
  <si>
    <t>05122097</t>
  </si>
  <si>
    <t>280687</t>
  </si>
  <si>
    <t>05122099</t>
  </si>
  <si>
    <t>TiÒn</t>
  </si>
  <si>
    <t>Lª ThÞ Hång</t>
  </si>
  <si>
    <t>DH05TM</t>
  </si>
  <si>
    <t>05150066</t>
  </si>
  <si>
    <t>D­¬ng H­¬ng</t>
  </si>
  <si>
    <t>khoa qu¶n lý ®Êt ®ai</t>
  </si>
  <si>
    <t>05130142</t>
  </si>
  <si>
    <t>Cao V¨n</t>
  </si>
  <si>
    <t>05130072</t>
  </si>
  <si>
    <t>05130074</t>
  </si>
  <si>
    <t>Ph¹m Huúnh Mü</t>
  </si>
  <si>
    <t>05130007</t>
  </si>
  <si>
    <t>DH05DTM</t>
  </si>
  <si>
    <t>05130016</t>
  </si>
  <si>
    <t>Lª B¸ TiÕn</t>
  </si>
  <si>
    <t>05130025</t>
  </si>
  <si>
    <t>05130080</t>
  </si>
  <si>
    <t>NguyÔn ChÝ</t>
  </si>
  <si>
    <t>06130108</t>
  </si>
  <si>
    <t>NguyÔn TrÝ</t>
  </si>
  <si>
    <t>DH06DTA</t>
  </si>
  <si>
    <t>06130057</t>
  </si>
  <si>
    <t>Qu¶ng TrÝ</t>
  </si>
  <si>
    <t>060888</t>
  </si>
  <si>
    <t>06130062</t>
  </si>
  <si>
    <t>06130205</t>
  </si>
  <si>
    <t>NguyÔn Lª B¶o</t>
  </si>
  <si>
    <t>06130088</t>
  </si>
  <si>
    <t>06130132</t>
  </si>
  <si>
    <t>T¨ng Nguyªn</t>
  </si>
  <si>
    <t>DH06DTB</t>
  </si>
  <si>
    <t>06130053</t>
  </si>
  <si>
    <t>06130056</t>
  </si>
  <si>
    <t>06130077</t>
  </si>
  <si>
    <t>Vâ Hµ</t>
  </si>
  <si>
    <t>050486</t>
  </si>
  <si>
    <t>06130085</t>
  </si>
  <si>
    <t>Tr­¬ng Thµnh</t>
  </si>
  <si>
    <t>DH05BQ</t>
  </si>
  <si>
    <t>05125085</t>
  </si>
  <si>
    <t>280887</t>
  </si>
  <si>
    <t>05125010</t>
  </si>
  <si>
    <t>05125105</t>
  </si>
  <si>
    <t>05125020</t>
  </si>
  <si>
    <t>Lª NguyÔn Thanh</t>
  </si>
  <si>
    <t>05125025</t>
  </si>
  <si>
    <t>05125072</t>
  </si>
  <si>
    <t>§µo ThÞ H÷u</t>
  </si>
  <si>
    <t>05125031</t>
  </si>
  <si>
    <t>05125045</t>
  </si>
  <si>
    <t>Qu·ng ThÞ Mü</t>
  </si>
  <si>
    <t>280286</t>
  </si>
  <si>
    <t>05125054</t>
  </si>
  <si>
    <t>05125209</t>
  </si>
  <si>
    <t>291085</t>
  </si>
  <si>
    <t>06125010</t>
  </si>
  <si>
    <t>DH06BQ</t>
  </si>
  <si>
    <t>06125015</t>
  </si>
  <si>
    <t>06125076</t>
  </si>
  <si>
    <t>06125083</t>
  </si>
  <si>
    <t>06125095</t>
  </si>
  <si>
    <t>Lª NguyÔn Kim</t>
  </si>
  <si>
    <t>06125128</t>
  </si>
  <si>
    <t>06125129</t>
  </si>
  <si>
    <t>Phan ThÞ Tróc</t>
  </si>
  <si>
    <t>06125175</t>
  </si>
  <si>
    <t>Tr­¬ng ThÞ Thu</t>
  </si>
  <si>
    <t>06336035</t>
  </si>
  <si>
    <t>CD06CS</t>
  </si>
  <si>
    <t>06336044</t>
  </si>
  <si>
    <t>DH05CT</t>
  </si>
  <si>
    <t>05117012</t>
  </si>
  <si>
    <t>05117074</t>
  </si>
  <si>
    <t>05117094</t>
  </si>
  <si>
    <t>The</t>
  </si>
  <si>
    <t>05117097</t>
  </si>
  <si>
    <t>130387</t>
  </si>
  <si>
    <t>DH05NT</t>
  </si>
  <si>
    <t>05141048</t>
  </si>
  <si>
    <t>05116112</t>
  </si>
  <si>
    <t>Ph¹m ThÞ Hoa</t>
  </si>
  <si>
    <t>05116025</t>
  </si>
  <si>
    <t>Huúnh Ph­¬ng</t>
  </si>
  <si>
    <t>05116176</t>
  </si>
  <si>
    <t>05116177</t>
  </si>
  <si>
    <t>05141009</t>
  </si>
  <si>
    <t>DH05NY</t>
  </si>
  <si>
    <t>05141045</t>
  </si>
  <si>
    <t>05141074</t>
  </si>
  <si>
    <t>220285</t>
  </si>
  <si>
    <t>161088</t>
  </si>
  <si>
    <t>011188</t>
  </si>
  <si>
    <t>06123319</t>
  </si>
  <si>
    <t>220888</t>
  </si>
  <si>
    <t>06123335</t>
  </si>
  <si>
    <t>Ch©u Ngäc Thanh</t>
  </si>
  <si>
    <t>131088</t>
  </si>
  <si>
    <t>06123329</t>
  </si>
  <si>
    <t>Ng« ThÞ BÝch</t>
  </si>
  <si>
    <t>060288</t>
  </si>
  <si>
    <t>5. Líp DH06CN :  Quü häc bæng lµ  405.000®</t>
  </si>
  <si>
    <t>Líp kh«ng cã HB lµ DH05DY, DH06DY,</t>
  </si>
  <si>
    <t>6. Líp DH06TY :  Quü häc bæng lµ  1.440.000®</t>
  </si>
  <si>
    <t>1. Líp DH05HH :  Quü häc bæng lµ  735.000®</t>
  </si>
  <si>
    <t>2. Líp DH06HH :  Quü häc bæng lµ  750.000®</t>
  </si>
  <si>
    <t>Líp kh«ng cã HB lµ</t>
  </si>
  <si>
    <t>khoa kinh tÕ</t>
  </si>
  <si>
    <t>Hä lãt</t>
  </si>
  <si>
    <t>1. Líp DH05KE :  Quü häc bæng lµ  2.115.000®</t>
  </si>
  <si>
    <t>2. Líp DH05KM :  Quü häc bæng lµ  1.440.000®</t>
  </si>
  <si>
    <t>3. Líp DH05KT :  Quü häc bæng lµ  1.425.000®</t>
  </si>
  <si>
    <t>4. Líp DH05PT :  Quü häc bæng lµ  510.000®</t>
  </si>
  <si>
    <t>5. Líp DH05QT :  Quü häc bæng lµ  1.450.000®</t>
  </si>
  <si>
    <t>6. Líp DH05TM :  Quü häc bæng lµ  1.185.000®</t>
  </si>
  <si>
    <t>7. Líp DH06KEA :  Quü häc bæng lµ  2.145.000®</t>
  </si>
  <si>
    <t>8. Líp DH06KEB :  Quü häc bæng lµ  2.100.000®</t>
  </si>
  <si>
    <t>9. Líp DH06KM :  Quü häc bæng lµ  1.635.000®</t>
  </si>
  <si>
    <t>10. Líp DH06KN :  Quü häc bæng lµ  615.000®</t>
  </si>
  <si>
    <t>11. Líp DH06KT :  Quü häc bæng lµ  1.245.000®</t>
  </si>
  <si>
    <t>12. Líp DH06PT :  Quü häc bæng lµ  345.000®</t>
  </si>
  <si>
    <t>13. Líp DH06QT :  Quü häc bæng lµ  2.745.000®</t>
  </si>
  <si>
    <t>14. Líp DH06TM :  Quü häc bæng lµ  2.445.000®</t>
  </si>
  <si>
    <t>khoa l©m nghiÖp</t>
  </si>
  <si>
    <t>1. Líp DH04GB :  Quü häc bæng lµ  900.000®</t>
  </si>
  <si>
    <t>2. Líp DH05CB :  Quü häc bæng lµ  510.000®</t>
  </si>
  <si>
    <t>3. Líp DH05LN :  Quü häc bæng lµ  435.000®</t>
  </si>
  <si>
    <t>4. Líp DH05QR :  Quü häc bæng lµ  540.000®</t>
  </si>
  <si>
    <t>5. Líp DH06CB :  Quü häc bæng lµ  765.000®</t>
  </si>
  <si>
    <t>6. Líp DH06GB :  Quü häc bæng lµ  720.000®</t>
  </si>
  <si>
    <t>7. Líp DH06LN :  Quü häc bæng lµ  300.000®</t>
  </si>
  <si>
    <t>8. Líp DH06NK :  Quü häc bæng lµ  390.000®</t>
  </si>
  <si>
    <t>9. Líp DH06QR :  Quü häc bæng lµ  255.000®</t>
  </si>
  <si>
    <t>DH07TY</t>
  </si>
  <si>
    <t>DH07NK</t>
  </si>
  <si>
    <t>06150216</t>
  </si>
  <si>
    <t>Bïi Hång</t>
  </si>
  <si>
    <t>070788</t>
  </si>
  <si>
    <t>DH04GB</t>
  </si>
  <si>
    <t>04134043</t>
  </si>
  <si>
    <t>Bïi ThÞ Kim</t>
  </si>
  <si>
    <t>020483</t>
  </si>
  <si>
    <t>04134041</t>
  </si>
  <si>
    <t>M¬</t>
  </si>
  <si>
    <t>Vò V¨n</t>
  </si>
  <si>
    <t>04134052</t>
  </si>
  <si>
    <t>§inh ThÞ Linh</t>
  </si>
  <si>
    <t>Thy</t>
  </si>
  <si>
    <t>04134031</t>
  </si>
  <si>
    <t>Phan Ngäc Mü</t>
  </si>
  <si>
    <t>050286</t>
  </si>
  <si>
    <t>Vâ Trung</t>
  </si>
  <si>
    <t>Quang</t>
  </si>
  <si>
    <t>DH05CB</t>
  </si>
  <si>
    <t>05115016</t>
  </si>
  <si>
    <t>05115025</t>
  </si>
  <si>
    <t>T¹ ThÞ</t>
  </si>
  <si>
    <t>05115031</t>
  </si>
  <si>
    <t>040287</t>
  </si>
  <si>
    <t>05114078</t>
  </si>
  <si>
    <t>DH05LN</t>
  </si>
  <si>
    <t>DH05QR</t>
  </si>
  <si>
    <t>05147074</t>
  </si>
  <si>
    <t>240787</t>
  </si>
  <si>
    <t>05147040</t>
  </si>
  <si>
    <t>Cao ViÖt</t>
  </si>
  <si>
    <t>05147101</t>
  </si>
  <si>
    <t>06115008</t>
  </si>
  <si>
    <t>NguyÔn T Mai Ngäc</t>
  </si>
  <si>
    <t>DH06CB</t>
  </si>
  <si>
    <t>06115014</t>
  </si>
  <si>
    <t>Ph¹m ThÞ HiÒn</t>
  </si>
  <si>
    <t>080388</t>
  </si>
  <si>
    <t>06115025</t>
  </si>
  <si>
    <t>Hµ Trµ YÕn</t>
  </si>
  <si>
    <t>06115062</t>
  </si>
  <si>
    <t>DH06GB</t>
  </si>
  <si>
    <t>280888</t>
  </si>
  <si>
    <t>06134049</t>
  </si>
  <si>
    <t>TrÇn K×</t>
  </si>
  <si>
    <t>140987</t>
  </si>
  <si>
    <t>06134051</t>
  </si>
  <si>
    <t>Nô</t>
  </si>
  <si>
    <t>191188</t>
  </si>
  <si>
    <t>06134021</t>
  </si>
  <si>
    <t>Ng« ThÞ Minh</t>
  </si>
  <si>
    <t>06134064</t>
  </si>
  <si>
    <t>06114062</t>
  </si>
  <si>
    <t>121083</t>
  </si>
  <si>
    <t>DH06LN</t>
  </si>
  <si>
    <t>06114026</t>
  </si>
  <si>
    <t>020288</t>
  </si>
  <si>
    <t>06146077</t>
  </si>
  <si>
    <t>DH06NK</t>
  </si>
  <si>
    <t>06146050</t>
  </si>
  <si>
    <t>Vâ §×nh</t>
  </si>
  <si>
    <t>06147046</t>
  </si>
  <si>
    <t>DH06QR</t>
  </si>
  <si>
    <t>06147069</t>
  </si>
  <si>
    <t>D­¬ng §×nh</t>
  </si>
  <si>
    <t>DH05MT</t>
  </si>
  <si>
    <t>05127166</t>
  </si>
  <si>
    <t>TrÇn Kh¸nh</t>
  </si>
  <si>
    <t>05127135</t>
  </si>
  <si>
    <t>090986</t>
  </si>
  <si>
    <t>05127070</t>
  </si>
  <si>
    <t>05127010</t>
  </si>
  <si>
    <t>05127094</t>
  </si>
  <si>
    <t>Hoµng ThÞ BÝch</t>
  </si>
  <si>
    <t>Vâ Thanh</t>
  </si>
  <si>
    <t>Huúnh Minh</t>
  </si>
  <si>
    <t>05149025</t>
  </si>
  <si>
    <t>DH05QM</t>
  </si>
  <si>
    <t>05149034</t>
  </si>
  <si>
    <t>05149044</t>
  </si>
  <si>
    <t>§ç Xu©n</t>
  </si>
  <si>
    <t>130787</t>
  </si>
  <si>
    <t>DH06MT</t>
  </si>
  <si>
    <t>06127064</t>
  </si>
  <si>
    <t>Lª TrÇn Hång</t>
  </si>
  <si>
    <t>06127071</t>
  </si>
  <si>
    <t>NguyÔn ThÞ S­¬ng</t>
  </si>
  <si>
    <t>260688</t>
  </si>
  <si>
    <t>§ç ThÞ Ngäc</t>
  </si>
  <si>
    <t>06127129</t>
  </si>
  <si>
    <t>M¹c ThÞ Hång</t>
  </si>
  <si>
    <t>06130122</t>
  </si>
  <si>
    <t>300188</t>
  </si>
  <si>
    <t>DH06QM</t>
  </si>
  <si>
    <t>06149041</t>
  </si>
  <si>
    <t>030688</t>
  </si>
  <si>
    <t>06149069</t>
  </si>
  <si>
    <t>240888</t>
  </si>
  <si>
    <t>180987</t>
  </si>
  <si>
    <t>DH05BV</t>
  </si>
  <si>
    <t>250487</t>
  </si>
  <si>
    <t>05145020</t>
  </si>
  <si>
    <t>171087</t>
  </si>
  <si>
    <t>05145027</t>
  </si>
  <si>
    <t>DH05NHB</t>
  </si>
  <si>
    <t>05113017</t>
  </si>
  <si>
    <t>TriÖu ThÞ BÐ</t>
  </si>
  <si>
    <t>05113207</t>
  </si>
  <si>
    <t>05113039</t>
  </si>
  <si>
    <t>250287</t>
  </si>
  <si>
    <t>05113284</t>
  </si>
  <si>
    <t>ót</t>
  </si>
  <si>
    <t>DH06BV</t>
  </si>
  <si>
    <t>06145002</t>
  </si>
  <si>
    <t>L­u Chóc</t>
  </si>
  <si>
    <t>301088</t>
  </si>
  <si>
    <t>010288</t>
  </si>
  <si>
    <t>DH06NH</t>
  </si>
  <si>
    <t>05113054</t>
  </si>
  <si>
    <t>291087</t>
  </si>
  <si>
    <t>250688</t>
  </si>
  <si>
    <t>Líp kh«ng cã HB lµ DH06CC, DH06CK, DH07CC, DH07CK, DH07NL, DH07OT, DH07TD</t>
  </si>
  <si>
    <t>7. Líp DH07CN :  Quü häc bæng lµ  705.000®</t>
  </si>
  <si>
    <t>8. Líp DH07CN :  Quü häc bæng lµ  630.000®</t>
  </si>
  <si>
    <t>9. Líp DH07TY :  Quü häc bæng lµ  1.815.000®</t>
  </si>
  <si>
    <t>Ngµy       th¸ng   01   n¨m  2009</t>
  </si>
  <si>
    <t>4. Líp DH07GI :  Quü häc bæng lµ  195.000®</t>
  </si>
  <si>
    <t>3. Líp DH07HH :  Quü häc bæng lµ  705.000®</t>
  </si>
  <si>
    <t>B/m HTTT</t>
  </si>
  <si>
    <t>§Þa lý</t>
  </si>
  <si>
    <t>B/M C«ng nghÖ hãa vµ b/m hÖ thèng th«ng tin ®Þa lý</t>
  </si>
  <si>
    <t>15. Líp CD07KE :  Quü häc bæng lµ  1.890.000®</t>
  </si>
  <si>
    <t>16. Líp DH07KEA :  Quü häc bæng lµ  1.785.000®</t>
  </si>
  <si>
    <t>17. Líp DH07KEB :  Quü häc bæng lµ  1.740.000®</t>
  </si>
  <si>
    <t>18. Líp DH07KM :  Quü häc bæng lµ  1.245.000®</t>
  </si>
  <si>
    <t>19. Líp DH07KT :  Quü häc bæng lµ  990.000®</t>
  </si>
  <si>
    <t>20. Líp DH07QT :  Quü häc bæng lµ  2.310.000®</t>
  </si>
  <si>
    <t>21. Líp DH07TM :  Quü häc bæng lµ  2.010.000®</t>
  </si>
  <si>
    <t>Líp kh«ng cã HB lµ DH07KN, DH07PT</t>
  </si>
  <si>
    <t>10. Líp DH07NK :  Quü häc bæng lµ  480.000®</t>
  </si>
  <si>
    <t>Líp kh«ng cã HB lµ DH05GB, DH05NK, DH07CB, DH07GB, DH07LN, DH07QR</t>
  </si>
  <si>
    <t>4. Líp DH06MT :  Quü häc bæng lµ  750.000®</t>
  </si>
  <si>
    <t>5. Líp DH07DL :  Quü häc bæng lµ  1.065.000®</t>
  </si>
  <si>
    <t>6. Líp DH07MT :  Quü häc bæng lµ  645.000®</t>
  </si>
  <si>
    <t>7. Líp DH07QM :  Quü häc bæng lµ  660.000®</t>
  </si>
  <si>
    <t>Líp kh«ng cã HB lµ DH05NHA, DH07NHA, DH07NHB, DH07BVA, DH07BVB</t>
  </si>
  <si>
    <t>NguyÔn ThÞ Mü</t>
  </si>
  <si>
    <t>Linh</t>
  </si>
  <si>
    <t>Lª Thanh</t>
  </si>
  <si>
    <t>05111082</t>
  </si>
  <si>
    <t>D­¬ng ThÞ Huúnh</t>
  </si>
  <si>
    <t>PhÊn</t>
  </si>
  <si>
    <t>05112034</t>
  </si>
  <si>
    <t>040286</t>
  </si>
  <si>
    <t>05112043</t>
  </si>
  <si>
    <t>020987</t>
  </si>
  <si>
    <t>05112059</t>
  </si>
  <si>
    <t>NguyÔn HuyÒn</t>
  </si>
  <si>
    <t>Tr©n</t>
  </si>
  <si>
    <t>112 87</t>
  </si>
  <si>
    <t>250887</t>
  </si>
  <si>
    <t>06111029</t>
  </si>
  <si>
    <t>NguyÔn Thiªn</t>
  </si>
  <si>
    <t>¢n</t>
  </si>
  <si>
    <t>030288</t>
  </si>
  <si>
    <t>DH06CN</t>
  </si>
  <si>
    <t>06112002</t>
  </si>
  <si>
    <t>§oµn ThÞ Kim</t>
  </si>
  <si>
    <t>210888</t>
  </si>
  <si>
    <t>DH06TY</t>
  </si>
  <si>
    <t>06112017</t>
  </si>
  <si>
    <t>Lª Ngäc</t>
  </si>
  <si>
    <t>Doan</t>
  </si>
  <si>
    <t>270388</t>
  </si>
  <si>
    <t>06112034</t>
  </si>
  <si>
    <t>NguyÔn Vâ ThÞ Ngäc</t>
  </si>
  <si>
    <t>Giµu</t>
  </si>
  <si>
    <t>100988</t>
  </si>
  <si>
    <t>06112035</t>
  </si>
  <si>
    <t>Vâ ThÞ Hoµng</t>
  </si>
  <si>
    <t>261288</t>
  </si>
  <si>
    <t>06112045</t>
  </si>
  <si>
    <t>TrÇn ThÞ Ngäc</t>
  </si>
  <si>
    <t>040688</t>
  </si>
  <si>
    <t>06112069</t>
  </si>
  <si>
    <t>170188</t>
  </si>
  <si>
    <t>06112103</t>
  </si>
  <si>
    <t>Hång CÈm</t>
  </si>
  <si>
    <t>170987</t>
  </si>
  <si>
    <t>06112147</t>
  </si>
  <si>
    <t>D­¬ng Minh</t>
  </si>
  <si>
    <t xml:space="preserve">    88</t>
  </si>
  <si>
    <t>§Æng ThÞ Thu</t>
  </si>
  <si>
    <t>NguyÔn ThÞ Lan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</si>
</sst>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2">
    <font>
      <sz val="10"/>
      <name val="Arial"/>
      <family val="0"/>
    </font>
    <font>
      <sz val="10"/>
      <name val="_Tahoma"/>
      <family val="2"/>
    </font>
    <font>
      <sz val="10"/>
      <name val="_TahomaH"/>
      <family val="2"/>
    </font>
    <font>
      <b/>
      <sz val="12"/>
      <name val="_TahomaH"/>
      <family val="2"/>
    </font>
    <font>
      <b/>
      <sz val="10"/>
      <name val="_TahomaH"/>
      <family val="2"/>
    </font>
    <font>
      <b/>
      <sz val="11"/>
      <name val="_TahomaH"/>
      <family val="2"/>
    </font>
    <font>
      <sz val="10"/>
      <name val=".Vn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.VnTime"/>
      <family val="2"/>
    </font>
    <font>
      <sz val="12"/>
      <name val="VNI-Times"/>
      <family val="0"/>
    </font>
    <font>
      <b/>
      <sz val="10"/>
      <name val="_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workbookViewId="0" topLeftCell="A62">
      <selection activeCell="K82" sqref="K82"/>
    </sheetView>
  </sheetViews>
  <sheetFormatPr defaultColWidth="9.140625" defaultRowHeight="12.75"/>
  <cols>
    <col min="1" max="1" width="5.57421875" style="2" customWidth="1"/>
    <col min="2" max="2" width="9.00390625" style="2" bestFit="1" customWidth="1"/>
    <col min="3" max="3" width="18.8515625" style="2" bestFit="1" customWidth="1"/>
    <col min="4" max="4" width="7.28125" style="2" bestFit="1" customWidth="1"/>
    <col min="5" max="5" width="7.00390625" style="2" bestFit="1" customWidth="1"/>
    <col min="6" max="6" width="7.140625" style="2" customWidth="1"/>
    <col min="7" max="7" width="4.00390625" style="2" bestFit="1" customWidth="1"/>
    <col min="8" max="8" width="9.140625" style="2" bestFit="1" customWidth="1"/>
    <col min="9" max="9" width="10.140625" style="2" bestFit="1" customWidth="1"/>
    <col min="10" max="10" width="9.00390625" style="2" bestFit="1" customWidth="1"/>
    <col min="11" max="11" width="10.00390625" style="2" customWidth="1"/>
    <col min="12" max="16384" width="9.140625" style="2" customWidth="1"/>
  </cols>
  <sheetData>
    <row r="1" spans="1:6" ht="12.75">
      <c r="A1" s="3" t="s">
        <v>1204</v>
      </c>
      <c r="F1" s="3" t="s">
        <v>1205</v>
      </c>
    </row>
    <row r="2" spans="1:6" ht="12.75">
      <c r="A2" s="3" t="s">
        <v>1203</v>
      </c>
      <c r="F2" s="3" t="s">
        <v>1206</v>
      </c>
    </row>
    <row r="5" ht="14.25">
      <c r="A5" s="5" t="s">
        <v>1207</v>
      </c>
    </row>
    <row r="6" ht="12.75">
      <c r="A6" s="4" t="s">
        <v>1208</v>
      </c>
    </row>
    <row r="7" ht="12.75">
      <c r="D7" s="12" t="s">
        <v>714</v>
      </c>
    </row>
    <row r="8" ht="12.75">
      <c r="D8" s="12"/>
    </row>
    <row r="9" ht="12.75">
      <c r="D9" s="12"/>
    </row>
    <row r="10" spans="1:4" ht="12.75">
      <c r="A10" s="2" t="s">
        <v>746</v>
      </c>
      <c r="D10" s="12"/>
    </row>
    <row r="12" spans="1:11" ht="12.75">
      <c r="A12" s="23" t="s">
        <v>392</v>
      </c>
      <c r="B12" s="23" t="s">
        <v>393</v>
      </c>
      <c r="C12" s="33" t="s">
        <v>1513</v>
      </c>
      <c r="D12" s="31" t="s">
        <v>395</v>
      </c>
      <c r="E12" s="23" t="s">
        <v>396</v>
      </c>
      <c r="F12" s="24" t="s">
        <v>1209</v>
      </c>
      <c r="G12" s="25" t="s">
        <v>397</v>
      </c>
      <c r="H12" s="26" t="s">
        <v>398</v>
      </c>
      <c r="I12" s="23" t="s">
        <v>399</v>
      </c>
      <c r="J12" s="23" t="s">
        <v>400</v>
      </c>
      <c r="K12" s="23" t="s">
        <v>1210</v>
      </c>
    </row>
    <row r="13" spans="1:11" ht="12.75">
      <c r="A13" s="23">
        <v>1</v>
      </c>
      <c r="B13" s="27" t="s">
        <v>1473</v>
      </c>
      <c r="C13" s="34" t="s">
        <v>496</v>
      </c>
      <c r="D13" s="32" t="s">
        <v>531</v>
      </c>
      <c r="E13" s="27" t="s">
        <v>1270</v>
      </c>
      <c r="F13" s="28">
        <v>7.32</v>
      </c>
      <c r="G13" s="29">
        <v>0.8</v>
      </c>
      <c r="H13" s="30">
        <v>180000</v>
      </c>
      <c r="I13" s="27" t="s">
        <v>402</v>
      </c>
      <c r="J13" s="27" t="s">
        <v>1474</v>
      </c>
      <c r="K13" s="27"/>
    </row>
    <row r="14" spans="1:11" ht="12.75">
      <c r="A14" s="23">
        <v>2</v>
      </c>
      <c r="B14" s="27" t="s">
        <v>1475</v>
      </c>
      <c r="C14" s="34" t="s">
        <v>838</v>
      </c>
      <c r="D14" s="32" t="s">
        <v>1391</v>
      </c>
      <c r="E14" s="27" t="s">
        <v>1717</v>
      </c>
      <c r="F14" s="28">
        <v>7</v>
      </c>
      <c r="G14" s="29">
        <v>0.8</v>
      </c>
      <c r="H14" s="30">
        <v>180000</v>
      </c>
      <c r="I14" s="27" t="s">
        <v>402</v>
      </c>
      <c r="J14" s="27" t="s">
        <v>1474</v>
      </c>
      <c r="K14" s="27"/>
    </row>
    <row r="15" spans="1:8" ht="12.75">
      <c r="A15" s="1"/>
      <c r="F15" s="11"/>
      <c r="G15" s="9"/>
      <c r="H15" s="7"/>
    </row>
    <row r="16" spans="1:8" ht="12.75">
      <c r="A16" s="1"/>
      <c r="F16" s="11"/>
      <c r="G16" s="9"/>
      <c r="H16" s="7">
        <f>SUM(H13:H14)</f>
        <v>360000</v>
      </c>
    </row>
    <row r="18" spans="1:4" ht="12.75">
      <c r="A18" s="2" t="s">
        <v>747</v>
      </c>
      <c r="D18" s="12"/>
    </row>
    <row r="20" spans="1:11" ht="12.75">
      <c r="A20" s="23" t="s">
        <v>392</v>
      </c>
      <c r="B20" s="23" t="s">
        <v>393</v>
      </c>
      <c r="C20" s="33" t="s">
        <v>1513</v>
      </c>
      <c r="D20" s="31" t="s">
        <v>395</v>
      </c>
      <c r="E20" s="23" t="s">
        <v>396</v>
      </c>
      <c r="F20" s="24" t="s">
        <v>1209</v>
      </c>
      <c r="G20" s="25" t="s">
        <v>397</v>
      </c>
      <c r="H20" s="26" t="s">
        <v>398</v>
      </c>
      <c r="I20" s="23" t="s">
        <v>399</v>
      </c>
      <c r="J20" s="23" t="s">
        <v>400</v>
      </c>
      <c r="K20" s="23" t="s">
        <v>1210</v>
      </c>
    </row>
    <row r="21" spans="1:11" ht="12.75">
      <c r="A21" s="23">
        <v>1</v>
      </c>
      <c r="B21" s="27" t="s">
        <v>1478</v>
      </c>
      <c r="C21" s="34" t="s">
        <v>244</v>
      </c>
      <c r="D21" s="32" t="s">
        <v>93</v>
      </c>
      <c r="E21" s="27" t="s">
        <v>258</v>
      </c>
      <c r="F21" s="28">
        <v>8.56</v>
      </c>
      <c r="G21" s="29">
        <v>0.8</v>
      </c>
      <c r="H21" s="30">
        <v>270000</v>
      </c>
      <c r="I21" s="27" t="s">
        <v>402</v>
      </c>
      <c r="J21" s="27" t="s">
        <v>1476</v>
      </c>
      <c r="K21" s="27"/>
    </row>
    <row r="22" spans="1:11" ht="12.75">
      <c r="A22" s="23">
        <v>2</v>
      </c>
      <c r="B22" s="27" t="s">
        <v>1481</v>
      </c>
      <c r="C22" s="34" t="s">
        <v>834</v>
      </c>
      <c r="D22" s="32" t="s">
        <v>442</v>
      </c>
      <c r="E22" s="27" t="s">
        <v>1482</v>
      </c>
      <c r="F22" s="28">
        <v>8.26</v>
      </c>
      <c r="G22" s="29">
        <v>0.8</v>
      </c>
      <c r="H22" s="30">
        <v>270000</v>
      </c>
      <c r="I22" s="27" t="s">
        <v>402</v>
      </c>
      <c r="J22" s="27" t="s">
        <v>1476</v>
      </c>
      <c r="K22" s="27"/>
    </row>
    <row r="23" spans="1:11" ht="12.75">
      <c r="A23" s="23">
        <v>3</v>
      </c>
      <c r="B23" s="27" t="s">
        <v>1479</v>
      </c>
      <c r="C23" s="34" t="s">
        <v>454</v>
      </c>
      <c r="D23" s="32" t="s">
        <v>1480</v>
      </c>
      <c r="E23" s="27" t="s">
        <v>424</v>
      </c>
      <c r="F23" s="28">
        <v>8.19</v>
      </c>
      <c r="G23" s="29">
        <v>0.8</v>
      </c>
      <c r="H23" s="30">
        <v>270000</v>
      </c>
      <c r="I23" s="27" t="s">
        <v>402</v>
      </c>
      <c r="J23" s="27" t="s">
        <v>1476</v>
      </c>
      <c r="K23" s="27"/>
    </row>
    <row r="24" spans="1:11" ht="12.75">
      <c r="A24" s="23">
        <v>4</v>
      </c>
      <c r="B24" s="27" t="s">
        <v>1477</v>
      </c>
      <c r="C24" s="34" t="s">
        <v>222</v>
      </c>
      <c r="D24" s="32" t="s">
        <v>11</v>
      </c>
      <c r="E24" s="27" t="s">
        <v>1404</v>
      </c>
      <c r="F24" s="28">
        <v>8.11</v>
      </c>
      <c r="G24" s="29">
        <v>0.8</v>
      </c>
      <c r="H24" s="30">
        <v>270000</v>
      </c>
      <c r="I24" s="27" t="s">
        <v>402</v>
      </c>
      <c r="J24" s="27" t="s">
        <v>1476</v>
      </c>
      <c r="K24" s="27"/>
    </row>
    <row r="25" spans="1:8" ht="12.75">
      <c r="A25" s="1"/>
      <c r="F25" s="11"/>
      <c r="G25" s="9"/>
      <c r="H25" s="7"/>
    </row>
    <row r="26" spans="1:8" ht="12.75">
      <c r="A26" s="1"/>
      <c r="F26" s="11"/>
      <c r="G26" s="9"/>
      <c r="H26" s="7">
        <f>SUM(H21:H24)</f>
        <v>1080000</v>
      </c>
    </row>
    <row r="27" spans="1:8" ht="12.75">
      <c r="A27" s="1"/>
      <c r="F27" s="11"/>
      <c r="G27" s="9"/>
      <c r="H27" s="7"/>
    </row>
    <row r="28" spans="1:8" ht="12.75">
      <c r="A28" s="1"/>
      <c r="F28" s="11"/>
      <c r="G28" s="9"/>
      <c r="H28" s="7"/>
    </row>
    <row r="29" spans="1:8" ht="12.75">
      <c r="A29" s="1"/>
      <c r="F29" s="11"/>
      <c r="G29" s="9"/>
      <c r="H29" s="7"/>
    </row>
    <row r="30" spans="1:4" ht="12.75">
      <c r="A30" s="2" t="s">
        <v>748</v>
      </c>
      <c r="D30" s="12"/>
    </row>
    <row r="32" spans="1:11" ht="12.75">
      <c r="A32" s="23" t="s">
        <v>392</v>
      </c>
      <c r="B32" s="23" t="s">
        <v>393</v>
      </c>
      <c r="C32" s="33" t="s">
        <v>1513</v>
      </c>
      <c r="D32" s="31" t="s">
        <v>395</v>
      </c>
      <c r="E32" s="23" t="s">
        <v>396</v>
      </c>
      <c r="F32" s="24" t="s">
        <v>1209</v>
      </c>
      <c r="G32" s="25" t="s">
        <v>397</v>
      </c>
      <c r="H32" s="26" t="s">
        <v>398</v>
      </c>
      <c r="I32" s="23" t="s">
        <v>399</v>
      </c>
      <c r="J32" s="23" t="s">
        <v>400</v>
      </c>
      <c r="K32" s="23" t="s">
        <v>1210</v>
      </c>
    </row>
    <row r="33" spans="1:11" ht="12.75">
      <c r="A33" s="23">
        <v>1</v>
      </c>
      <c r="B33" s="27" t="s">
        <v>1490</v>
      </c>
      <c r="C33" s="34" t="s">
        <v>279</v>
      </c>
      <c r="D33" s="32" t="s">
        <v>1179</v>
      </c>
      <c r="E33" s="27" t="s">
        <v>1446</v>
      </c>
      <c r="F33" s="28">
        <v>7.76</v>
      </c>
      <c r="G33" s="29">
        <v>0.8</v>
      </c>
      <c r="H33" s="30">
        <v>180000</v>
      </c>
      <c r="I33" s="27" t="s">
        <v>402</v>
      </c>
      <c r="J33" s="27" t="s">
        <v>1483</v>
      </c>
      <c r="K33" s="27"/>
    </row>
    <row r="34" spans="1:11" ht="12.75">
      <c r="A34" s="23">
        <v>2</v>
      </c>
      <c r="B34" s="27" t="s">
        <v>1487</v>
      </c>
      <c r="C34" s="34" t="s">
        <v>1488</v>
      </c>
      <c r="D34" s="32" t="s">
        <v>466</v>
      </c>
      <c r="E34" s="27" t="s">
        <v>431</v>
      </c>
      <c r="F34" s="28">
        <v>7.52</v>
      </c>
      <c r="G34" s="29">
        <v>0.8</v>
      </c>
      <c r="H34" s="30">
        <v>180000</v>
      </c>
      <c r="I34" s="27" t="s">
        <v>402</v>
      </c>
      <c r="J34" s="27" t="s">
        <v>1483</v>
      </c>
      <c r="K34" s="27"/>
    </row>
    <row r="35" spans="1:11" ht="12.75">
      <c r="A35" s="23">
        <v>3</v>
      </c>
      <c r="B35" s="27" t="s">
        <v>1484</v>
      </c>
      <c r="C35" s="34" t="s">
        <v>416</v>
      </c>
      <c r="D35" s="32" t="s">
        <v>428</v>
      </c>
      <c r="E35" s="27" t="s">
        <v>1153</v>
      </c>
      <c r="F35" s="28">
        <v>7.38</v>
      </c>
      <c r="G35" s="29">
        <v>0.8</v>
      </c>
      <c r="H35" s="30">
        <v>180000</v>
      </c>
      <c r="I35" s="27" t="s">
        <v>402</v>
      </c>
      <c r="J35" s="27" t="s">
        <v>1483</v>
      </c>
      <c r="K35" s="27"/>
    </row>
    <row r="36" spans="1:11" ht="12.75">
      <c r="A36" s="23">
        <v>4</v>
      </c>
      <c r="B36" s="27" t="s">
        <v>1489</v>
      </c>
      <c r="C36" s="34" t="s">
        <v>948</v>
      </c>
      <c r="D36" s="32" t="s">
        <v>680</v>
      </c>
      <c r="E36" s="27" t="s">
        <v>569</v>
      </c>
      <c r="F36" s="28">
        <v>7.38</v>
      </c>
      <c r="G36" s="29">
        <v>0.8</v>
      </c>
      <c r="H36" s="30">
        <v>180000</v>
      </c>
      <c r="I36" s="27" t="s">
        <v>402</v>
      </c>
      <c r="J36" s="27" t="s">
        <v>1483</v>
      </c>
      <c r="K36" s="27"/>
    </row>
    <row r="37" spans="1:11" ht="12.75">
      <c r="A37" s="23">
        <v>5</v>
      </c>
      <c r="B37" s="27" t="s">
        <v>1485</v>
      </c>
      <c r="C37" s="34" t="s">
        <v>1486</v>
      </c>
      <c r="D37" s="32" t="s">
        <v>430</v>
      </c>
      <c r="E37" s="27" t="s">
        <v>246</v>
      </c>
      <c r="F37" s="28">
        <v>7.31</v>
      </c>
      <c r="G37" s="29">
        <v>0.8</v>
      </c>
      <c r="H37" s="30">
        <v>180000</v>
      </c>
      <c r="I37" s="27" t="s">
        <v>402</v>
      </c>
      <c r="J37" s="27" t="s">
        <v>1483</v>
      </c>
      <c r="K37" s="27"/>
    </row>
    <row r="38" spans="1:8" ht="12.75">
      <c r="A38" s="1"/>
      <c r="F38" s="11"/>
      <c r="G38" s="9"/>
      <c r="H38" s="7"/>
    </row>
    <row r="39" spans="1:8" ht="12.75">
      <c r="A39" s="1"/>
      <c r="F39" s="11"/>
      <c r="G39" s="9"/>
      <c r="H39" s="7">
        <f>SUM(H33:H37)</f>
        <v>900000</v>
      </c>
    </row>
    <row r="40" spans="1:8" ht="12.75">
      <c r="A40" s="1"/>
      <c r="F40" s="11"/>
      <c r="G40" s="9"/>
      <c r="H40" s="7"/>
    </row>
    <row r="41" spans="1:4" ht="12.75">
      <c r="A41" s="2" t="s">
        <v>749</v>
      </c>
      <c r="D41" s="12"/>
    </row>
    <row r="43" spans="1:11" ht="12.75">
      <c r="A43" s="23" t="s">
        <v>392</v>
      </c>
      <c r="B43" s="23" t="s">
        <v>393</v>
      </c>
      <c r="C43" s="33" t="s">
        <v>1513</v>
      </c>
      <c r="D43" s="31" t="s">
        <v>395</v>
      </c>
      <c r="E43" s="23" t="s">
        <v>396</v>
      </c>
      <c r="F43" s="24" t="s">
        <v>1209</v>
      </c>
      <c r="G43" s="25" t="s">
        <v>397</v>
      </c>
      <c r="H43" s="26" t="s">
        <v>398</v>
      </c>
      <c r="I43" s="23" t="s">
        <v>399</v>
      </c>
      <c r="J43" s="23" t="s">
        <v>400</v>
      </c>
      <c r="K43" s="23" t="s">
        <v>1210</v>
      </c>
    </row>
    <row r="44" spans="1:11" ht="12.75">
      <c r="A44" s="23">
        <v>1</v>
      </c>
      <c r="B44" s="27" t="s">
        <v>1182</v>
      </c>
      <c r="C44" s="34" t="s">
        <v>1183</v>
      </c>
      <c r="D44" s="32" t="s">
        <v>680</v>
      </c>
      <c r="E44" s="27" t="s">
        <v>703</v>
      </c>
      <c r="F44" s="28">
        <v>7.62</v>
      </c>
      <c r="G44" s="29">
        <v>0.6</v>
      </c>
      <c r="H44" s="30">
        <v>180000</v>
      </c>
      <c r="I44" s="27" t="s">
        <v>402</v>
      </c>
      <c r="J44" s="27" t="s">
        <v>1492</v>
      </c>
      <c r="K44" s="27"/>
    </row>
    <row r="45" spans="1:11" ht="12.75">
      <c r="A45" s="23">
        <v>2</v>
      </c>
      <c r="B45" s="27" t="s">
        <v>1491</v>
      </c>
      <c r="C45" s="34" t="s">
        <v>1392</v>
      </c>
      <c r="D45" s="32" t="s">
        <v>136</v>
      </c>
      <c r="E45" s="27" t="s">
        <v>882</v>
      </c>
      <c r="F45" s="28">
        <v>7.59</v>
      </c>
      <c r="G45" s="29">
        <v>0.8</v>
      </c>
      <c r="H45" s="30">
        <v>180000</v>
      </c>
      <c r="I45" s="27" t="s">
        <v>402</v>
      </c>
      <c r="J45" s="27" t="s">
        <v>1492</v>
      </c>
      <c r="K45" s="27"/>
    </row>
    <row r="46" spans="1:11" ht="12.75">
      <c r="A46" s="23">
        <v>3</v>
      </c>
      <c r="B46" s="27" t="s">
        <v>1494</v>
      </c>
      <c r="C46" s="34" t="s">
        <v>515</v>
      </c>
      <c r="D46" s="32" t="s">
        <v>500</v>
      </c>
      <c r="E46" s="27" t="s">
        <v>1495</v>
      </c>
      <c r="F46" s="28">
        <v>7.55</v>
      </c>
      <c r="G46" s="29">
        <v>0.8</v>
      </c>
      <c r="H46" s="30">
        <v>180000</v>
      </c>
      <c r="I46" s="27" t="s">
        <v>402</v>
      </c>
      <c r="J46" s="27" t="s">
        <v>1492</v>
      </c>
      <c r="K46" s="27"/>
    </row>
    <row r="47" spans="1:11" ht="12.75">
      <c r="A47" s="23">
        <v>4</v>
      </c>
      <c r="B47" s="27" t="s">
        <v>1493</v>
      </c>
      <c r="C47" s="34" t="s">
        <v>1686</v>
      </c>
      <c r="D47" s="32" t="s">
        <v>420</v>
      </c>
      <c r="E47" s="27" t="s">
        <v>452</v>
      </c>
      <c r="F47" s="28">
        <v>7.52</v>
      </c>
      <c r="G47" s="29">
        <v>0.6</v>
      </c>
      <c r="H47" s="30">
        <v>180000</v>
      </c>
      <c r="I47" s="27" t="s">
        <v>402</v>
      </c>
      <c r="J47" s="27" t="s">
        <v>1492</v>
      </c>
      <c r="K47" s="27"/>
    </row>
    <row r="48" spans="1:8" ht="12.75">
      <c r="A48" s="1"/>
      <c r="F48" s="11"/>
      <c r="G48" s="9"/>
      <c r="H48" s="7"/>
    </row>
    <row r="49" spans="1:8" ht="12.75">
      <c r="A49" s="1"/>
      <c r="F49" s="11"/>
      <c r="G49" s="9"/>
      <c r="H49" s="7">
        <f>SUM(H44:H47)</f>
        <v>720000</v>
      </c>
    </row>
    <row r="50" spans="1:8" ht="12.75">
      <c r="A50" s="1"/>
      <c r="F50" s="11"/>
      <c r="G50" s="9"/>
      <c r="H50" s="7"/>
    </row>
    <row r="51" spans="1:4" ht="12.75">
      <c r="A51" s="2" t="s">
        <v>1288</v>
      </c>
      <c r="D51" s="12"/>
    </row>
    <row r="53" spans="1:11" ht="12.75">
      <c r="A53" s="23" t="s">
        <v>392</v>
      </c>
      <c r="B53" s="23" t="s">
        <v>393</v>
      </c>
      <c r="C53" s="33" t="s">
        <v>1513</v>
      </c>
      <c r="D53" s="31" t="s">
        <v>395</v>
      </c>
      <c r="E53" s="23" t="s">
        <v>396</v>
      </c>
      <c r="F53" s="24" t="s">
        <v>1209</v>
      </c>
      <c r="G53" s="25" t="s">
        <v>397</v>
      </c>
      <c r="H53" s="26" t="s">
        <v>398</v>
      </c>
      <c r="I53" s="23" t="s">
        <v>399</v>
      </c>
      <c r="J53" s="23" t="s">
        <v>400</v>
      </c>
      <c r="K53" s="23" t="s">
        <v>1210</v>
      </c>
    </row>
    <row r="54" spans="1:11" ht="12.75">
      <c r="A54" s="23">
        <v>1</v>
      </c>
      <c r="B54" s="27" t="s">
        <v>1184</v>
      </c>
      <c r="C54" s="34" t="s">
        <v>249</v>
      </c>
      <c r="D54" s="32" t="s">
        <v>251</v>
      </c>
      <c r="E54" s="27" t="s">
        <v>1185</v>
      </c>
      <c r="F54" s="28">
        <v>7.04</v>
      </c>
      <c r="G54" s="29">
        <v>0.8</v>
      </c>
      <c r="H54" s="30">
        <v>180000</v>
      </c>
      <c r="I54" s="27" t="s">
        <v>402</v>
      </c>
      <c r="J54" s="27" t="s">
        <v>1186</v>
      </c>
      <c r="K54" s="27"/>
    </row>
    <row r="55" spans="1:8" ht="12.75">
      <c r="A55" s="1"/>
      <c r="F55" s="11"/>
      <c r="G55" s="9"/>
      <c r="H55" s="7"/>
    </row>
    <row r="56" spans="1:8" ht="12.75">
      <c r="A56" s="1"/>
      <c r="F56" s="11"/>
      <c r="G56" s="9"/>
      <c r="H56" s="7">
        <f>H54</f>
        <v>180000</v>
      </c>
    </row>
    <row r="57" spans="1:8" ht="12.75">
      <c r="A57" s="1"/>
      <c r="F57" s="11"/>
      <c r="G57" s="9"/>
      <c r="H57" s="7"/>
    </row>
    <row r="58" spans="1:8" ht="12.75">
      <c r="A58" s="1"/>
      <c r="F58" s="11"/>
      <c r="G58" s="9"/>
      <c r="H58" s="7"/>
    </row>
    <row r="59" spans="1:4" ht="12.75">
      <c r="A59" s="2" t="s">
        <v>751</v>
      </c>
      <c r="D59" s="12"/>
    </row>
    <row r="61" spans="1:11" ht="12.75">
      <c r="A61" s="23" t="s">
        <v>392</v>
      </c>
      <c r="B61" s="23" t="s">
        <v>393</v>
      </c>
      <c r="C61" s="33" t="s">
        <v>1513</v>
      </c>
      <c r="D61" s="31" t="s">
        <v>395</v>
      </c>
      <c r="E61" s="23" t="s">
        <v>396</v>
      </c>
      <c r="F61" s="24" t="s">
        <v>1209</v>
      </c>
      <c r="G61" s="25" t="s">
        <v>397</v>
      </c>
      <c r="H61" s="26" t="s">
        <v>398</v>
      </c>
      <c r="I61" s="23" t="s">
        <v>399</v>
      </c>
      <c r="J61" s="23" t="s">
        <v>400</v>
      </c>
      <c r="K61" s="23" t="s">
        <v>1210</v>
      </c>
    </row>
    <row r="62" spans="1:11" ht="12.75">
      <c r="A62" s="23">
        <v>1</v>
      </c>
      <c r="B62" s="27" t="s">
        <v>1187</v>
      </c>
      <c r="C62" s="34" t="s">
        <v>1188</v>
      </c>
      <c r="D62" s="32" t="s">
        <v>401</v>
      </c>
      <c r="E62" s="27" t="s">
        <v>1189</v>
      </c>
      <c r="F62" s="28">
        <v>8.21</v>
      </c>
      <c r="G62" s="29">
        <v>1</v>
      </c>
      <c r="H62" s="30">
        <v>270000</v>
      </c>
      <c r="I62" s="27" t="s">
        <v>402</v>
      </c>
      <c r="J62" s="27" t="s">
        <v>1190</v>
      </c>
      <c r="K62" s="27"/>
    </row>
    <row r="63" spans="1:11" ht="12.75">
      <c r="A63" s="23">
        <v>2</v>
      </c>
      <c r="B63" s="27" t="s">
        <v>1193</v>
      </c>
      <c r="C63" s="34" t="s">
        <v>1194</v>
      </c>
      <c r="D63" s="32" t="s">
        <v>408</v>
      </c>
      <c r="E63" s="27" t="s">
        <v>1195</v>
      </c>
      <c r="F63" s="28">
        <v>8</v>
      </c>
      <c r="G63" s="29">
        <v>0.8</v>
      </c>
      <c r="H63" s="30">
        <v>270000</v>
      </c>
      <c r="I63" s="27" t="s">
        <v>402</v>
      </c>
      <c r="J63" s="27" t="s">
        <v>1190</v>
      </c>
      <c r="K63" s="27"/>
    </row>
    <row r="64" spans="1:11" ht="12.75">
      <c r="A64" s="23">
        <v>3</v>
      </c>
      <c r="B64" s="27" t="s">
        <v>1191</v>
      </c>
      <c r="C64" s="34" t="s">
        <v>1192</v>
      </c>
      <c r="D64" s="32" t="s">
        <v>489</v>
      </c>
      <c r="E64" s="27" t="s">
        <v>822</v>
      </c>
      <c r="F64" s="28">
        <v>7.79</v>
      </c>
      <c r="G64" s="29">
        <v>0.8</v>
      </c>
      <c r="H64" s="30">
        <v>180000</v>
      </c>
      <c r="I64" s="27" t="s">
        <v>491</v>
      </c>
      <c r="J64" s="27" t="s">
        <v>1190</v>
      </c>
      <c r="K64" s="27"/>
    </row>
    <row r="65" spans="1:11" ht="12.75">
      <c r="A65" s="23">
        <v>4</v>
      </c>
      <c r="B65" s="27" t="s">
        <v>1196</v>
      </c>
      <c r="C65" s="34" t="s">
        <v>186</v>
      </c>
      <c r="D65" s="32" t="s">
        <v>604</v>
      </c>
      <c r="E65" s="27" t="s">
        <v>1197</v>
      </c>
      <c r="F65" s="28">
        <v>7.75</v>
      </c>
      <c r="G65" s="29">
        <v>0.8</v>
      </c>
      <c r="H65" s="30">
        <v>180000</v>
      </c>
      <c r="I65" s="27" t="s">
        <v>402</v>
      </c>
      <c r="J65" s="27" t="s">
        <v>1190</v>
      </c>
      <c r="K65" s="27"/>
    </row>
    <row r="66" spans="1:8" ht="12.75">
      <c r="A66" s="1"/>
      <c r="F66" s="11"/>
      <c r="G66" s="9"/>
      <c r="H66" s="7"/>
    </row>
    <row r="67" spans="1:8" ht="12.75">
      <c r="A67" s="1"/>
      <c r="F67" s="11"/>
      <c r="G67" s="9"/>
      <c r="H67" s="7">
        <f>SUM(H62:H65)</f>
        <v>900000</v>
      </c>
    </row>
    <row r="68" spans="1:8" ht="12.75">
      <c r="A68" s="1"/>
      <c r="F68" s="11"/>
      <c r="G68" s="9"/>
      <c r="H68" s="7"/>
    </row>
    <row r="69" spans="1:8" ht="12.75">
      <c r="A69" s="1"/>
      <c r="F69" s="11"/>
      <c r="G69" s="9"/>
      <c r="H69" s="7"/>
    </row>
    <row r="70" spans="1:4" ht="12.75">
      <c r="A70" s="2" t="s">
        <v>1289</v>
      </c>
      <c r="D70" s="12"/>
    </row>
    <row r="72" spans="1:11" ht="12.75">
      <c r="A72" s="23" t="s">
        <v>392</v>
      </c>
      <c r="B72" s="23" t="s">
        <v>393</v>
      </c>
      <c r="C72" s="33" t="s">
        <v>1513</v>
      </c>
      <c r="D72" s="31" t="s">
        <v>395</v>
      </c>
      <c r="E72" s="23" t="s">
        <v>396</v>
      </c>
      <c r="F72" s="24" t="s">
        <v>1209</v>
      </c>
      <c r="G72" s="25" t="s">
        <v>397</v>
      </c>
      <c r="H72" s="26" t="s">
        <v>398</v>
      </c>
      <c r="I72" s="23" t="s">
        <v>399</v>
      </c>
      <c r="J72" s="23" t="s">
        <v>400</v>
      </c>
      <c r="K72" s="23" t="s">
        <v>1210</v>
      </c>
    </row>
    <row r="73" spans="1:11" ht="12.75">
      <c r="A73" s="23">
        <v>1</v>
      </c>
      <c r="B73" s="27" t="s">
        <v>1200</v>
      </c>
      <c r="C73" s="34" t="s">
        <v>279</v>
      </c>
      <c r="D73" s="32" t="s">
        <v>201</v>
      </c>
      <c r="E73" s="27" t="s">
        <v>202</v>
      </c>
      <c r="F73" s="28">
        <v>8</v>
      </c>
      <c r="G73" s="29">
        <v>0.8</v>
      </c>
      <c r="H73" s="30">
        <v>270000</v>
      </c>
      <c r="I73" s="27" t="s">
        <v>402</v>
      </c>
      <c r="J73" s="27" t="s">
        <v>1199</v>
      </c>
      <c r="K73" s="27"/>
    </row>
    <row r="74" spans="1:11" ht="12.75">
      <c r="A74" s="23">
        <v>2</v>
      </c>
      <c r="B74" s="27" t="s">
        <v>1198</v>
      </c>
      <c r="C74" s="34" t="s">
        <v>416</v>
      </c>
      <c r="D74" s="32" t="s">
        <v>692</v>
      </c>
      <c r="E74" s="27" t="s">
        <v>1723</v>
      </c>
      <c r="F74" s="28">
        <v>7.93</v>
      </c>
      <c r="G74" s="29">
        <v>1</v>
      </c>
      <c r="H74" s="30">
        <v>180000</v>
      </c>
      <c r="I74" s="27" t="s">
        <v>402</v>
      </c>
      <c r="J74" s="27" t="s">
        <v>1199</v>
      </c>
      <c r="K74" s="27"/>
    </row>
    <row r="75" spans="1:11" ht="12.75">
      <c r="A75" s="23">
        <v>3</v>
      </c>
      <c r="B75" s="27" t="s">
        <v>1201</v>
      </c>
      <c r="C75" s="34" t="s">
        <v>1202</v>
      </c>
      <c r="D75" s="32" t="s">
        <v>466</v>
      </c>
      <c r="E75" s="27" t="s">
        <v>1278</v>
      </c>
      <c r="F75" s="28">
        <v>7.93</v>
      </c>
      <c r="G75" s="29">
        <v>0.8</v>
      </c>
      <c r="H75" s="30">
        <v>180000</v>
      </c>
      <c r="I75" s="27" t="s">
        <v>402</v>
      </c>
      <c r="J75" s="27" t="s">
        <v>1199</v>
      </c>
      <c r="K75" s="27"/>
    </row>
    <row r="76" spans="1:8" ht="12.75">
      <c r="A76" s="1"/>
      <c r="F76" s="11"/>
      <c r="G76" s="9"/>
      <c r="H76" s="7"/>
    </row>
    <row r="77" spans="1:8" ht="12.75">
      <c r="A77" s="1"/>
      <c r="F77" s="11"/>
      <c r="G77" s="9"/>
      <c r="H77" s="7">
        <f>SUM(H73:H75)</f>
        <v>630000</v>
      </c>
    </row>
    <row r="78" spans="1:8" ht="12.75">
      <c r="A78" s="1"/>
      <c r="F78" s="11"/>
      <c r="G78" s="9"/>
      <c r="H78" s="7"/>
    </row>
    <row r="79" spans="1:4" ht="12.75">
      <c r="A79" s="2" t="s">
        <v>1290</v>
      </c>
      <c r="D79" s="12"/>
    </row>
    <row r="81" spans="1:11" ht="12.75">
      <c r="A81" s="23" t="s">
        <v>392</v>
      </c>
      <c r="B81" s="23" t="s">
        <v>393</v>
      </c>
      <c r="C81" s="33" t="s">
        <v>1513</v>
      </c>
      <c r="D81" s="31" t="s">
        <v>395</v>
      </c>
      <c r="E81" s="23" t="s">
        <v>396</v>
      </c>
      <c r="F81" s="24" t="s">
        <v>1209</v>
      </c>
      <c r="G81" s="25" t="s">
        <v>397</v>
      </c>
      <c r="H81" s="26" t="s">
        <v>398</v>
      </c>
      <c r="I81" s="23" t="s">
        <v>399</v>
      </c>
      <c r="J81" s="23" t="s">
        <v>400</v>
      </c>
      <c r="K81" s="23" t="s">
        <v>1210</v>
      </c>
    </row>
    <row r="82" spans="1:11" ht="12.75">
      <c r="A82" s="23">
        <v>1</v>
      </c>
      <c r="B82" s="27" t="s">
        <v>1149</v>
      </c>
      <c r="C82" s="34" t="s">
        <v>687</v>
      </c>
      <c r="D82" s="32" t="s">
        <v>1687</v>
      </c>
      <c r="E82" s="27" t="s">
        <v>1150</v>
      </c>
      <c r="F82" s="28">
        <v>7.45</v>
      </c>
      <c r="G82" s="29">
        <v>0.6</v>
      </c>
      <c r="H82" s="30">
        <v>180000</v>
      </c>
      <c r="I82" s="27" t="s">
        <v>402</v>
      </c>
      <c r="J82" s="27" t="s">
        <v>754</v>
      </c>
      <c r="K82" s="27"/>
    </row>
    <row r="83" spans="6:8" ht="12.75">
      <c r="F83" s="11"/>
      <c r="G83" s="9"/>
      <c r="H83" s="7"/>
    </row>
    <row r="84" spans="6:8" ht="12.75">
      <c r="F84" s="11"/>
      <c r="G84" s="9"/>
      <c r="H84" s="7">
        <f>H82</f>
        <v>180000</v>
      </c>
    </row>
    <row r="85" spans="6:8" ht="12.75">
      <c r="F85" s="11"/>
      <c r="G85" s="9"/>
      <c r="H85" s="7"/>
    </row>
    <row r="86" spans="6:8" ht="12.75">
      <c r="F86" s="11"/>
      <c r="G86" s="9"/>
      <c r="H86" s="7"/>
    </row>
    <row r="88" spans="1:10" ht="12.75">
      <c r="A88" s="13"/>
      <c r="B88" s="3"/>
      <c r="C88" s="3"/>
      <c r="D88" s="3"/>
      <c r="E88" s="3"/>
      <c r="F88" s="3"/>
      <c r="G88" s="14"/>
      <c r="H88" s="14" t="s">
        <v>1665</v>
      </c>
      <c r="I88" s="3"/>
      <c r="J88" s="3"/>
    </row>
    <row r="89" spans="1:10" ht="15">
      <c r="A89" s="13"/>
      <c r="B89" s="16" t="s">
        <v>1212</v>
      </c>
      <c r="C89" s="3"/>
      <c r="D89" s="3"/>
      <c r="E89" s="3"/>
      <c r="F89" s="3"/>
      <c r="G89" s="17"/>
      <c r="H89" s="18"/>
      <c r="I89" s="19" t="s">
        <v>1213</v>
      </c>
      <c r="J89" s="3"/>
    </row>
    <row r="90" spans="6:8" ht="12.75">
      <c r="F90" s="11"/>
      <c r="G90" s="9"/>
      <c r="H90" s="7"/>
    </row>
    <row r="91" spans="1:8" ht="12.75">
      <c r="A91" s="22" t="s">
        <v>750</v>
      </c>
      <c r="F91" s="11"/>
      <c r="H91" s="7"/>
    </row>
    <row r="92" spans="1:8" ht="12.75">
      <c r="A92" s="22" t="s">
        <v>1216</v>
      </c>
      <c r="F92" s="11"/>
      <c r="H92" s="7"/>
    </row>
    <row r="93" spans="1:8" ht="12.75">
      <c r="A93" s="22" t="s">
        <v>1239</v>
      </c>
      <c r="F93" s="11"/>
      <c r="H93" s="7"/>
    </row>
    <row r="94" spans="1:8" ht="12.75">
      <c r="A94" s="22" t="s">
        <v>1217</v>
      </c>
      <c r="F94" s="11"/>
      <c r="H94" s="7"/>
    </row>
  </sheetData>
  <printOptions/>
  <pageMargins left="0.25" right="0" top="0.5" bottom="0.5" header="0" footer="0.2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2"/>
  <sheetViews>
    <sheetView workbookViewId="0" topLeftCell="A91">
      <selection activeCell="A100" sqref="A100:K101"/>
    </sheetView>
  </sheetViews>
  <sheetFormatPr defaultColWidth="9.140625" defaultRowHeight="12.75"/>
  <cols>
    <col min="1" max="1" width="5.57421875" style="2" customWidth="1"/>
    <col min="2" max="2" width="9.00390625" style="2" bestFit="1" customWidth="1"/>
    <col min="3" max="3" width="18.8515625" style="2" bestFit="1" customWidth="1"/>
    <col min="4" max="4" width="7.28125" style="2" bestFit="1" customWidth="1"/>
    <col min="5" max="5" width="7.00390625" style="2" bestFit="1" customWidth="1"/>
    <col min="6" max="6" width="7.140625" style="2" customWidth="1"/>
    <col min="7" max="7" width="4.00390625" style="2" bestFit="1" customWidth="1"/>
    <col min="8" max="8" width="9.140625" style="2" bestFit="1" customWidth="1"/>
    <col min="9" max="9" width="10.140625" style="2" bestFit="1" customWidth="1"/>
    <col min="10" max="10" width="9.00390625" style="2" bestFit="1" customWidth="1"/>
    <col min="11" max="11" width="10.00390625" style="2" customWidth="1"/>
    <col min="12" max="12" width="7.140625" style="2" bestFit="1" customWidth="1"/>
    <col min="13" max="13" width="8.7109375" style="2" bestFit="1" customWidth="1"/>
    <col min="14" max="14" width="19.421875" style="2" bestFit="1" customWidth="1"/>
    <col min="15" max="15" width="8.28125" style="2" bestFit="1" customWidth="1"/>
    <col min="16" max="16" width="19.140625" style="2" bestFit="1" customWidth="1"/>
    <col min="17" max="17" width="19.28125" style="2" bestFit="1" customWidth="1"/>
    <col min="18" max="18" width="31.7109375" style="2" bestFit="1" customWidth="1"/>
    <col min="19" max="19" width="12.28125" style="2" bestFit="1" customWidth="1"/>
    <col min="20" max="20" width="8.28125" style="2" bestFit="1" customWidth="1"/>
    <col min="21" max="21" width="8.140625" style="2" bestFit="1" customWidth="1"/>
    <col min="22" max="16384" width="9.140625" style="2" customWidth="1"/>
  </cols>
  <sheetData>
    <row r="1" spans="1:6" ht="12.75">
      <c r="A1" s="3" t="s">
        <v>1204</v>
      </c>
      <c r="F1" s="3" t="s">
        <v>1205</v>
      </c>
    </row>
    <row r="2" spans="1:6" ht="12.75">
      <c r="A2" s="3" t="s">
        <v>1203</v>
      </c>
      <c r="F2" s="3" t="s">
        <v>1206</v>
      </c>
    </row>
    <row r="5" ht="14.25">
      <c r="A5" s="5" t="s">
        <v>1207</v>
      </c>
    </row>
    <row r="6" ht="12.75">
      <c r="A6" s="4" t="s">
        <v>1208</v>
      </c>
    </row>
    <row r="7" ht="12.75">
      <c r="D7" s="12" t="s">
        <v>1528</v>
      </c>
    </row>
    <row r="8" ht="12.75">
      <c r="D8" s="12"/>
    </row>
    <row r="9" ht="12.75">
      <c r="D9" s="12"/>
    </row>
    <row r="10" spans="1:4" ht="12.75">
      <c r="A10" s="2" t="s">
        <v>1529</v>
      </c>
      <c r="D10" s="12"/>
    </row>
    <row r="12" spans="1:11" ht="12.75">
      <c r="A12" s="23" t="s">
        <v>392</v>
      </c>
      <c r="B12" s="23" t="s">
        <v>393</v>
      </c>
      <c r="C12" s="33" t="s">
        <v>1513</v>
      </c>
      <c r="D12" s="31" t="s">
        <v>395</v>
      </c>
      <c r="E12" s="23" t="s">
        <v>396</v>
      </c>
      <c r="F12" s="24" t="s">
        <v>1209</v>
      </c>
      <c r="G12" s="25" t="s">
        <v>397</v>
      </c>
      <c r="H12" s="26" t="s">
        <v>398</v>
      </c>
      <c r="I12" s="23" t="s">
        <v>399</v>
      </c>
      <c r="J12" s="27" t="s">
        <v>400</v>
      </c>
      <c r="K12" s="27" t="s">
        <v>1210</v>
      </c>
    </row>
    <row r="13" spans="1:11" ht="12.75">
      <c r="A13" s="23">
        <v>1</v>
      </c>
      <c r="B13" s="27" t="s">
        <v>1553</v>
      </c>
      <c r="C13" s="34" t="s">
        <v>1554</v>
      </c>
      <c r="D13" s="32" t="s">
        <v>680</v>
      </c>
      <c r="E13" s="27" t="s">
        <v>668</v>
      </c>
      <c r="F13" s="28">
        <v>8.63</v>
      </c>
      <c r="G13" s="29">
        <v>0.6</v>
      </c>
      <c r="H13" s="30">
        <v>270000</v>
      </c>
      <c r="I13" s="27" t="s">
        <v>402</v>
      </c>
      <c r="J13" s="27" t="s">
        <v>1543</v>
      </c>
      <c r="K13" s="27"/>
    </row>
    <row r="14" spans="1:11" ht="12.75">
      <c r="A14" s="23">
        <v>2</v>
      </c>
      <c r="B14" s="27" t="s">
        <v>1544</v>
      </c>
      <c r="C14" s="34" t="s">
        <v>1545</v>
      </c>
      <c r="D14" s="32" t="s">
        <v>486</v>
      </c>
      <c r="E14" s="27" t="s">
        <v>1546</v>
      </c>
      <c r="F14" s="28">
        <v>8.3</v>
      </c>
      <c r="G14" s="29">
        <v>0.8</v>
      </c>
      <c r="H14" s="30">
        <v>270000</v>
      </c>
      <c r="I14" s="27" t="s">
        <v>402</v>
      </c>
      <c r="J14" s="27" t="s">
        <v>1543</v>
      </c>
      <c r="K14" s="27"/>
    </row>
    <row r="15" spans="1:11" ht="12.75">
      <c r="A15" s="23">
        <v>3</v>
      </c>
      <c r="B15" s="27" t="s">
        <v>1547</v>
      </c>
      <c r="C15" s="34" t="s">
        <v>490</v>
      </c>
      <c r="D15" s="32" t="s">
        <v>536</v>
      </c>
      <c r="E15" s="27" t="s">
        <v>225</v>
      </c>
      <c r="F15" s="28">
        <v>8.3</v>
      </c>
      <c r="G15" s="29">
        <v>0.8</v>
      </c>
      <c r="H15" s="30">
        <v>270000</v>
      </c>
      <c r="I15" s="27" t="s">
        <v>402</v>
      </c>
      <c r="J15" s="27" t="s">
        <v>1543</v>
      </c>
      <c r="K15" s="27"/>
    </row>
    <row r="16" spans="1:11" ht="12.75">
      <c r="A16" s="23">
        <v>4</v>
      </c>
      <c r="B16" s="27" t="s">
        <v>1550</v>
      </c>
      <c r="C16" s="34" t="s">
        <v>1551</v>
      </c>
      <c r="D16" s="32" t="s">
        <v>4</v>
      </c>
      <c r="E16" s="27" t="s">
        <v>636</v>
      </c>
      <c r="F16" s="28">
        <v>8.13</v>
      </c>
      <c r="G16" s="29">
        <v>0.8</v>
      </c>
      <c r="H16" s="30">
        <v>270000</v>
      </c>
      <c r="I16" s="27" t="s">
        <v>491</v>
      </c>
      <c r="J16" s="27" t="s">
        <v>1543</v>
      </c>
      <c r="K16" s="27"/>
    </row>
    <row r="17" spans="1:8" ht="12.75">
      <c r="A17" s="1"/>
      <c r="F17" s="11"/>
      <c r="G17" s="9"/>
      <c r="H17" s="7"/>
    </row>
    <row r="18" spans="1:8" ht="12.75">
      <c r="A18" s="1"/>
      <c r="F18" s="11"/>
      <c r="G18" s="9"/>
      <c r="H18" s="7">
        <f>SUM(H13:H16)</f>
        <v>1080000</v>
      </c>
    </row>
    <row r="19" spans="1:8" ht="12.75">
      <c r="A19" s="1"/>
      <c r="F19" s="11"/>
      <c r="G19" s="9"/>
      <c r="H19" s="7"/>
    </row>
    <row r="20" spans="1:4" ht="12.75">
      <c r="A20" s="2" t="s">
        <v>1530</v>
      </c>
      <c r="D20" s="12"/>
    </row>
    <row r="22" spans="1:11" ht="12.75">
      <c r="A22" s="23" t="s">
        <v>392</v>
      </c>
      <c r="B22" s="23" t="s">
        <v>393</v>
      </c>
      <c r="C22" s="33" t="s">
        <v>1513</v>
      </c>
      <c r="D22" s="31" t="s">
        <v>395</v>
      </c>
      <c r="E22" s="23" t="s">
        <v>396</v>
      </c>
      <c r="F22" s="24" t="s">
        <v>1209</v>
      </c>
      <c r="G22" s="25" t="s">
        <v>397</v>
      </c>
      <c r="H22" s="26" t="s">
        <v>398</v>
      </c>
      <c r="I22" s="23" t="s">
        <v>399</v>
      </c>
      <c r="J22" s="27" t="s">
        <v>400</v>
      </c>
      <c r="K22" s="27" t="s">
        <v>1210</v>
      </c>
    </row>
    <row r="23" spans="1:11" ht="12.75">
      <c r="A23" s="23">
        <v>1</v>
      </c>
      <c r="B23" s="27" t="s">
        <v>1560</v>
      </c>
      <c r="C23" s="34" t="s">
        <v>1561</v>
      </c>
      <c r="D23" s="32" t="s">
        <v>692</v>
      </c>
      <c r="E23" s="27" t="s">
        <v>1159</v>
      </c>
      <c r="F23" s="28">
        <v>7.86</v>
      </c>
      <c r="G23" s="29">
        <v>0.8</v>
      </c>
      <c r="H23" s="30">
        <v>180000</v>
      </c>
      <c r="I23" s="27" t="s">
        <v>402</v>
      </c>
      <c r="J23" s="27" t="s">
        <v>1558</v>
      </c>
      <c r="K23" s="27"/>
    </row>
    <row r="24" spans="1:11" ht="12.75">
      <c r="A24" s="23">
        <v>2</v>
      </c>
      <c r="B24" s="27" t="s">
        <v>1562</v>
      </c>
      <c r="C24" s="34" t="s">
        <v>231</v>
      </c>
      <c r="D24" s="32" t="s">
        <v>646</v>
      </c>
      <c r="E24" s="27" t="s">
        <v>1563</v>
      </c>
      <c r="F24" s="28">
        <v>7.68</v>
      </c>
      <c r="G24" s="29">
        <v>0.8</v>
      </c>
      <c r="H24" s="30">
        <v>180000</v>
      </c>
      <c r="I24" s="27" t="s">
        <v>402</v>
      </c>
      <c r="J24" s="27" t="s">
        <v>1558</v>
      </c>
      <c r="K24" s="27"/>
    </row>
    <row r="25" spans="1:11" ht="12.75">
      <c r="A25" s="23">
        <v>3</v>
      </c>
      <c r="B25" s="27" t="s">
        <v>1559</v>
      </c>
      <c r="C25" s="34" t="s">
        <v>829</v>
      </c>
      <c r="D25" s="32" t="s">
        <v>635</v>
      </c>
      <c r="E25" s="27" t="s">
        <v>647</v>
      </c>
      <c r="F25" s="28">
        <v>7.57</v>
      </c>
      <c r="G25" s="29">
        <v>0.6</v>
      </c>
      <c r="H25" s="30">
        <v>180000</v>
      </c>
      <c r="I25" s="27" t="s">
        <v>402</v>
      </c>
      <c r="J25" s="27" t="s">
        <v>1558</v>
      </c>
      <c r="K25" s="27"/>
    </row>
    <row r="26" spans="1:8" ht="12.75">
      <c r="A26" s="1"/>
      <c r="F26" s="11"/>
      <c r="G26" s="9"/>
      <c r="H26" s="7"/>
    </row>
    <row r="27" spans="1:8" ht="12.75">
      <c r="A27" s="1"/>
      <c r="F27" s="11"/>
      <c r="G27" s="9"/>
      <c r="H27" s="7">
        <f>SUM(H23:H25)</f>
        <v>540000</v>
      </c>
    </row>
    <row r="28" spans="1:8" ht="12.75">
      <c r="A28" s="1"/>
      <c r="F28" s="11"/>
      <c r="G28" s="9"/>
      <c r="H28" s="7"/>
    </row>
    <row r="29" spans="1:4" ht="12.75">
      <c r="A29" s="2" t="s">
        <v>1531</v>
      </c>
      <c r="D29" s="12"/>
    </row>
    <row r="31" spans="1:11" ht="12.75">
      <c r="A31" s="23" t="s">
        <v>392</v>
      </c>
      <c r="B31" s="23" t="s">
        <v>393</v>
      </c>
      <c r="C31" s="33" t="s">
        <v>1513</v>
      </c>
      <c r="D31" s="31" t="s">
        <v>395</v>
      </c>
      <c r="E31" s="23" t="s">
        <v>396</v>
      </c>
      <c r="F31" s="24" t="s">
        <v>1209</v>
      </c>
      <c r="G31" s="25" t="s">
        <v>397</v>
      </c>
      <c r="H31" s="26" t="s">
        <v>398</v>
      </c>
      <c r="I31" s="23" t="s">
        <v>399</v>
      </c>
      <c r="J31" s="27" t="s">
        <v>400</v>
      </c>
      <c r="K31" s="27" t="s">
        <v>1210</v>
      </c>
    </row>
    <row r="32" spans="1:11" ht="12.75">
      <c r="A32" s="23">
        <v>1</v>
      </c>
      <c r="B32" s="27" t="s">
        <v>1564</v>
      </c>
      <c r="C32" s="34" t="s">
        <v>471</v>
      </c>
      <c r="D32" s="32" t="s">
        <v>497</v>
      </c>
      <c r="E32" s="27" t="s">
        <v>241</v>
      </c>
      <c r="F32" s="28">
        <v>7.31</v>
      </c>
      <c r="G32" s="29">
        <v>0.8</v>
      </c>
      <c r="H32" s="30">
        <v>72000</v>
      </c>
      <c r="I32" s="27" t="s">
        <v>205</v>
      </c>
      <c r="J32" s="27" t="s">
        <v>1565</v>
      </c>
      <c r="K32" s="27"/>
    </row>
    <row r="33" spans="1:8" ht="12.75">
      <c r="A33" s="1"/>
      <c r="F33" s="11"/>
      <c r="G33" s="9"/>
      <c r="H33" s="7"/>
    </row>
    <row r="34" spans="1:8" ht="12.75">
      <c r="A34" s="1"/>
      <c r="F34" s="11"/>
      <c r="G34" s="9"/>
      <c r="H34" s="7">
        <f>H32</f>
        <v>72000</v>
      </c>
    </row>
    <row r="35" spans="1:8" ht="12.75">
      <c r="A35" s="1"/>
      <c r="F35" s="11"/>
      <c r="G35" s="9"/>
      <c r="H35" s="7"/>
    </row>
    <row r="36" spans="1:4" ht="12.75">
      <c r="A36" s="2" t="s">
        <v>1532</v>
      </c>
      <c r="D36" s="12"/>
    </row>
    <row r="38" spans="1:11" ht="12.75">
      <c r="A38" s="23" t="s">
        <v>392</v>
      </c>
      <c r="B38" s="23" t="s">
        <v>393</v>
      </c>
      <c r="C38" s="33" t="s">
        <v>1513</v>
      </c>
      <c r="D38" s="31" t="s">
        <v>395</v>
      </c>
      <c r="E38" s="23" t="s">
        <v>396</v>
      </c>
      <c r="F38" s="24" t="s">
        <v>1209</v>
      </c>
      <c r="G38" s="25" t="s">
        <v>397</v>
      </c>
      <c r="H38" s="26" t="s">
        <v>398</v>
      </c>
      <c r="I38" s="23" t="s">
        <v>399</v>
      </c>
      <c r="J38" s="27" t="s">
        <v>400</v>
      </c>
      <c r="K38" s="27" t="s">
        <v>1210</v>
      </c>
    </row>
    <row r="39" spans="1:11" ht="12.75">
      <c r="A39" s="23">
        <v>1</v>
      </c>
      <c r="B39" s="27" t="s">
        <v>1567</v>
      </c>
      <c r="C39" s="34" t="s">
        <v>515</v>
      </c>
      <c r="D39" s="32" t="s">
        <v>500</v>
      </c>
      <c r="E39" s="27" t="s">
        <v>1568</v>
      </c>
      <c r="F39" s="28">
        <v>7.69</v>
      </c>
      <c r="G39" s="29">
        <v>0.8</v>
      </c>
      <c r="H39" s="30">
        <v>180000</v>
      </c>
      <c r="I39" s="27" t="s">
        <v>402</v>
      </c>
      <c r="J39" s="27" t="s">
        <v>1566</v>
      </c>
      <c r="K39" s="27"/>
    </row>
    <row r="40" spans="1:11" ht="12.75">
      <c r="A40" s="23">
        <v>2</v>
      </c>
      <c r="B40" s="27" t="s">
        <v>1569</v>
      </c>
      <c r="C40" s="34" t="s">
        <v>1570</v>
      </c>
      <c r="D40" s="32" t="s">
        <v>536</v>
      </c>
      <c r="E40" s="27" t="s">
        <v>605</v>
      </c>
      <c r="F40" s="28">
        <v>7.59</v>
      </c>
      <c r="G40" s="29">
        <v>0.8</v>
      </c>
      <c r="H40" s="30">
        <v>180000</v>
      </c>
      <c r="I40" s="27" t="s">
        <v>402</v>
      </c>
      <c r="J40" s="27" t="s">
        <v>1566</v>
      </c>
      <c r="K40" s="27"/>
    </row>
    <row r="41" spans="1:11" ht="12.75">
      <c r="A41" s="23">
        <v>3</v>
      </c>
      <c r="B41" s="27" t="s">
        <v>1571</v>
      </c>
      <c r="C41" s="34" t="s">
        <v>186</v>
      </c>
      <c r="D41" s="32" t="s">
        <v>604</v>
      </c>
      <c r="E41" s="27" t="s">
        <v>708</v>
      </c>
      <c r="F41" s="28">
        <v>7.53</v>
      </c>
      <c r="G41" s="29">
        <v>0.8</v>
      </c>
      <c r="H41" s="30">
        <v>180000</v>
      </c>
      <c r="I41" s="27" t="s">
        <v>402</v>
      </c>
      <c r="J41" s="27" t="s">
        <v>1566</v>
      </c>
      <c r="K41" s="27"/>
    </row>
    <row r="42" spans="1:8" ht="12.75">
      <c r="A42" s="1"/>
      <c r="F42" s="11"/>
      <c r="G42" s="9"/>
      <c r="H42" s="7"/>
    </row>
    <row r="43" spans="1:8" ht="12.75">
      <c r="A43" s="1"/>
      <c r="F43" s="11"/>
      <c r="G43" s="9"/>
      <c r="H43" s="7">
        <f>SUM(H39:H41)</f>
        <v>540000</v>
      </c>
    </row>
    <row r="44" spans="1:8" ht="12.75">
      <c r="A44" s="1"/>
      <c r="F44" s="11"/>
      <c r="G44" s="9"/>
      <c r="H44" s="7"/>
    </row>
    <row r="45" spans="1:8" ht="12.75">
      <c r="A45" s="1"/>
      <c r="F45" s="11"/>
      <c r="G45" s="9"/>
      <c r="H45" s="7"/>
    </row>
    <row r="46" spans="1:4" ht="12.75">
      <c r="A46" s="2" t="s">
        <v>1533</v>
      </c>
      <c r="D46" s="12"/>
    </row>
    <row r="48" spans="1:11" ht="12.75">
      <c r="A48" s="23" t="s">
        <v>392</v>
      </c>
      <c r="B48" s="23" t="s">
        <v>393</v>
      </c>
      <c r="C48" s="33" t="s">
        <v>1513</v>
      </c>
      <c r="D48" s="31" t="s">
        <v>395</v>
      </c>
      <c r="E48" s="23" t="s">
        <v>396</v>
      </c>
      <c r="F48" s="24" t="s">
        <v>1209</v>
      </c>
      <c r="G48" s="25" t="s">
        <v>397</v>
      </c>
      <c r="H48" s="26" t="s">
        <v>398</v>
      </c>
      <c r="I48" s="23" t="s">
        <v>399</v>
      </c>
      <c r="J48" s="27" t="s">
        <v>400</v>
      </c>
      <c r="K48" s="27" t="s">
        <v>1210</v>
      </c>
    </row>
    <row r="49" spans="1:11" ht="12.75">
      <c r="A49" s="23">
        <v>1</v>
      </c>
      <c r="B49" s="27" t="s">
        <v>1572</v>
      </c>
      <c r="C49" s="34" t="s">
        <v>1573</v>
      </c>
      <c r="D49" s="32" t="s">
        <v>574</v>
      </c>
      <c r="E49" s="27" t="s">
        <v>616</v>
      </c>
      <c r="F49" s="28">
        <v>7.7</v>
      </c>
      <c r="G49" s="29">
        <v>0.8</v>
      </c>
      <c r="H49" s="30">
        <v>180000</v>
      </c>
      <c r="I49" s="27" t="s">
        <v>402</v>
      </c>
      <c r="J49" s="27" t="s">
        <v>1574</v>
      </c>
      <c r="K49" s="27"/>
    </row>
    <row r="50" spans="1:11" ht="12.75">
      <c r="A50" s="23">
        <v>2</v>
      </c>
      <c r="B50" s="27" t="s">
        <v>1575</v>
      </c>
      <c r="C50" s="34" t="s">
        <v>1576</v>
      </c>
      <c r="D50" s="32" t="s">
        <v>420</v>
      </c>
      <c r="E50" s="27" t="s">
        <v>1577</v>
      </c>
      <c r="F50" s="28">
        <v>7.63</v>
      </c>
      <c r="G50" s="29">
        <v>0.8</v>
      </c>
      <c r="H50" s="30">
        <v>180000</v>
      </c>
      <c r="I50" s="27" t="s">
        <v>402</v>
      </c>
      <c r="J50" s="27" t="s">
        <v>1574</v>
      </c>
      <c r="K50" s="27"/>
    </row>
    <row r="51" spans="1:11" ht="12.75">
      <c r="A51" s="23">
        <v>3</v>
      </c>
      <c r="B51" s="27" t="s">
        <v>1580</v>
      </c>
      <c r="C51" s="34" t="s">
        <v>679</v>
      </c>
      <c r="D51" s="32" t="s">
        <v>211</v>
      </c>
      <c r="E51" s="27" t="s">
        <v>1283</v>
      </c>
      <c r="F51" s="28">
        <v>7.6</v>
      </c>
      <c r="G51" s="29">
        <v>0.8</v>
      </c>
      <c r="H51" s="30">
        <v>180000</v>
      </c>
      <c r="I51" s="27" t="s">
        <v>402</v>
      </c>
      <c r="J51" s="27" t="s">
        <v>1574</v>
      </c>
      <c r="K51" s="27"/>
    </row>
    <row r="52" spans="1:11" ht="12.75">
      <c r="A52" s="23">
        <v>4</v>
      </c>
      <c r="B52" s="27" t="s">
        <v>1578</v>
      </c>
      <c r="C52" s="34" t="s">
        <v>1579</v>
      </c>
      <c r="D52" s="32" t="s">
        <v>1687</v>
      </c>
      <c r="E52" s="27" t="s">
        <v>880</v>
      </c>
      <c r="F52" s="28">
        <v>7.23</v>
      </c>
      <c r="G52" s="29">
        <v>0.8</v>
      </c>
      <c r="H52" s="30">
        <v>180000</v>
      </c>
      <c r="I52" s="27" t="s">
        <v>402</v>
      </c>
      <c r="J52" s="27" t="s">
        <v>1574</v>
      </c>
      <c r="K52" s="27"/>
    </row>
    <row r="53" spans="1:8" ht="12.75">
      <c r="A53" s="1"/>
      <c r="F53" s="11"/>
      <c r="G53" s="9"/>
      <c r="H53" s="7"/>
    </row>
    <row r="54" spans="1:8" ht="12.75">
      <c r="A54" s="1"/>
      <c r="F54" s="11"/>
      <c r="G54" s="9"/>
      <c r="H54" s="7">
        <f>SUM(H49:H52)</f>
        <v>720000</v>
      </c>
    </row>
    <row r="55" spans="1:8" ht="12.75">
      <c r="A55" s="1"/>
      <c r="F55" s="11"/>
      <c r="G55" s="9"/>
      <c r="H55" s="7"/>
    </row>
    <row r="56" spans="1:8" ht="12.75">
      <c r="A56" s="1"/>
      <c r="F56" s="11"/>
      <c r="G56" s="9"/>
      <c r="H56" s="7"/>
    </row>
    <row r="57" spans="1:8" ht="12.75">
      <c r="A57" s="1"/>
      <c r="F57" s="11"/>
      <c r="G57" s="9"/>
      <c r="H57" s="7"/>
    </row>
    <row r="58" spans="1:8" ht="12.75">
      <c r="A58" s="1"/>
      <c r="F58" s="11"/>
      <c r="G58" s="9"/>
      <c r="H58" s="7"/>
    </row>
    <row r="59" spans="1:8" ht="12.75">
      <c r="A59" s="1"/>
      <c r="F59" s="11"/>
      <c r="G59" s="9"/>
      <c r="H59" s="7"/>
    </row>
    <row r="60" spans="1:8" ht="12.75">
      <c r="A60" s="1"/>
      <c r="F60" s="11"/>
      <c r="G60" s="9"/>
      <c r="H60" s="7"/>
    </row>
    <row r="61" spans="1:8" ht="12.75">
      <c r="A61" s="1"/>
      <c r="F61" s="11"/>
      <c r="G61" s="9"/>
      <c r="H61" s="7"/>
    </row>
    <row r="62" spans="1:4" ht="12.75">
      <c r="A62" s="2" t="s">
        <v>1534</v>
      </c>
      <c r="D62" s="12"/>
    </row>
    <row r="64" spans="1:11" ht="12.75">
      <c r="A64" s="23" t="s">
        <v>392</v>
      </c>
      <c r="B64" s="23" t="s">
        <v>393</v>
      </c>
      <c r="C64" s="33" t="s">
        <v>1513</v>
      </c>
      <c r="D64" s="31" t="s">
        <v>395</v>
      </c>
      <c r="E64" s="23" t="s">
        <v>396</v>
      </c>
      <c r="F64" s="24" t="s">
        <v>1209</v>
      </c>
      <c r="G64" s="25" t="s">
        <v>397</v>
      </c>
      <c r="H64" s="26" t="s">
        <v>398</v>
      </c>
      <c r="I64" s="23" t="s">
        <v>399</v>
      </c>
      <c r="J64" s="27" t="s">
        <v>400</v>
      </c>
      <c r="K64" s="27" t="s">
        <v>1210</v>
      </c>
    </row>
    <row r="65" spans="1:11" ht="12.75">
      <c r="A65" s="23">
        <v>1</v>
      </c>
      <c r="B65" s="27" t="s">
        <v>1589</v>
      </c>
      <c r="C65" s="34" t="s">
        <v>1590</v>
      </c>
      <c r="D65" s="32" t="s">
        <v>646</v>
      </c>
      <c r="E65" s="27" t="s">
        <v>1267</v>
      </c>
      <c r="F65" s="28">
        <v>7.93</v>
      </c>
      <c r="G65" s="29">
        <v>0.8</v>
      </c>
      <c r="H65" s="30">
        <v>180000</v>
      </c>
      <c r="I65" s="27" t="s">
        <v>402</v>
      </c>
      <c r="J65" s="27" t="s">
        <v>1581</v>
      </c>
      <c r="K65" s="27"/>
    </row>
    <row r="66" spans="1:11" ht="12.75">
      <c r="A66" s="23">
        <v>2</v>
      </c>
      <c r="B66" s="27" t="s">
        <v>1591</v>
      </c>
      <c r="C66" s="34" t="s">
        <v>1249</v>
      </c>
      <c r="D66" s="32" t="s">
        <v>262</v>
      </c>
      <c r="E66" s="27" t="s">
        <v>777</v>
      </c>
      <c r="F66" s="28">
        <v>7.81</v>
      </c>
      <c r="G66" s="29">
        <v>0.8</v>
      </c>
      <c r="H66" s="30">
        <v>180000</v>
      </c>
      <c r="I66" s="27" t="s">
        <v>402</v>
      </c>
      <c r="J66" s="27" t="s">
        <v>1581</v>
      </c>
      <c r="K66" s="27"/>
    </row>
    <row r="67" spans="1:11" ht="12.75">
      <c r="A67" s="23">
        <v>3</v>
      </c>
      <c r="B67" s="27" t="s">
        <v>1586</v>
      </c>
      <c r="C67" s="34" t="s">
        <v>243</v>
      </c>
      <c r="D67" s="32" t="s">
        <v>1587</v>
      </c>
      <c r="E67" s="27" t="s">
        <v>1588</v>
      </c>
      <c r="F67" s="28">
        <v>7.67</v>
      </c>
      <c r="G67" s="29">
        <v>0.8</v>
      </c>
      <c r="H67" s="30">
        <v>180000</v>
      </c>
      <c r="I67" s="27" t="s">
        <v>402</v>
      </c>
      <c r="J67" s="27" t="s">
        <v>1581</v>
      </c>
      <c r="K67" s="27"/>
    </row>
    <row r="68" spans="1:11" ht="12.75">
      <c r="A68" s="23">
        <v>4</v>
      </c>
      <c r="B68" s="27" t="s">
        <v>1583</v>
      </c>
      <c r="C68" s="34" t="s">
        <v>1584</v>
      </c>
      <c r="D68" s="32" t="s">
        <v>1151</v>
      </c>
      <c r="E68" s="27" t="s">
        <v>1585</v>
      </c>
      <c r="F68" s="28">
        <v>7.63</v>
      </c>
      <c r="G68" s="29">
        <v>0.8</v>
      </c>
      <c r="H68" s="30">
        <v>180000</v>
      </c>
      <c r="I68" s="27" t="s">
        <v>402</v>
      </c>
      <c r="J68" s="27" t="s">
        <v>1581</v>
      </c>
      <c r="K68" s="27"/>
    </row>
    <row r="69" spans="1:8" ht="12.75">
      <c r="A69" s="1"/>
      <c r="F69" s="11"/>
      <c r="G69" s="9"/>
      <c r="H69" s="7"/>
    </row>
    <row r="70" spans="1:8" ht="12.75">
      <c r="A70" s="1"/>
      <c r="F70" s="11"/>
      <c r="G70" s="9"/>
      <c r="H70" s="7">
        <f>SUM(H65:H68)</f>
        <v>720000</v>
      </c>
    </row>
    <row r="71" spans="1:8" ht="12.75">
      <c r="A71" s="1"/>
      <c r="F71" s="11"/>
      <c r="G71" s="9"/>
      <c r="H71" s="7"/>
    </row>
    <row r="72" spans="1:4" ht="12.75">
      <c r="A72" s="2" t="s">
        <v>1535</v>
      </c>
      <c r="D72" s="12"/>
    </row>
    <row r="74" spans="1:11" ht="12.75">
      <c r="A74" s="23" t="s">
        <v>392</v>
      </c>
      <c r="B74" s="23" t="s">
        <v>393</v>
      </c>
      <c r="C74" s="33" t="s">
        <v>1513</v>
      </c>
      <c r="D74" s="31" t="s">
        <v>395</v>
      </c>
      <c r="E74" s="23" t="s">
        <v>396</v>
      </c>
      <c r="F74" s="24" t="s">
        <v>1209</v>
      </c>
      <c r="G74" s="25" t="s">
        <v>397</v>
      </c>
      <c r="H74" s="26" t="s">
        <v>398</v>
      </c>
      <c r="I74" s="23" t="s">
        <v>399</v>
      </c>
      <c r="J74" s="27" t="s">
        <v>400</v>
      </c>
      <c r="K74" s="27" t="s">
        <v>1210</v>
      </c>
    </row>
    <row r="75" spans="1:11" ht="12.75">
      <c r="A75" s="23">
        <v>1</v>
      </c>
      <c r="B75" s="27" t="s">
        <v>1592</v>
      </c>
      <c r="C75" s="34" t="s">
        <v>1549</v>
      </c>
      <c r="D75" s="32" t="s">
        <v>502</v>
      </c>
      <c r="E75" s="27" t="s">
        <v>1593</v>
      </c>
      <c r="F75" s="28">
        <v>7.3</v>
      </c>
      <c r="G75" s="29">
        <v>0.8</v>
      </c>
      <c r="H75" s="30">
        <v>180000</v>
      </c>
      <c r="I75" s="27" t="s">
        <v>402</v>
      </c>
      <c r="J75" s="27" t="s">
        <v>1594</v>
      </c>
      <c r="K75" s="27"/>
    </row>
    <row r="76" spans="1:11" ht="12.75">
      <c r="A76" s="23">
        <v>2</v>
      </c>
      <c r="B76" s="27" t="s">
        <v>1595</v>
      </c>
      <c r="C76" s="34" t="s">
        <v>186</v>
      </c>
      <c r="D76" s="32" t="s">
        <v>599</v>
      </c>
      <c r="E76" s="27" t="s">
        <v>1596</v>
      </c>
      <c r="F76" s="28">
        <v>7.11</v>
      </c>
      <c r="G76" s="29">
        <v>0.8</v>
      </c>
      <c r="H76" s="30">
        <v>180000</v>
      </c>
      <c r="I76" s="27" t="s">
        <v>402</v>
      </c>
      <c r="J76" s="27" t="s">
        <v>1594</v>
      </c>
      <c r="K76" s="27"/>
    </row>
    <row r="77" spans="1:8" ht="12.75">
      <c r="A77" s="1"/>
      <c r="F77" s="11"/>
      <c r="G77" s="9"/>
      <c r="H77" s="7"/>
    </row>
    <row r="78" spans="1:8" ht="12.75">
      <c r="A78" s="1"/>
      <c r="F78" s="11"/>
      <c r="G78" s="9"/>
      <c r="H78" s="7">
        <f>SUM(H75:H76)</f>
        <v>360000</v>
      </c>
    </row>
    <row r="79" spans="1:8" ht="12.75">
      <c r="A79" s="1"/>
      <c r="F79" s="11"/>
      <c r="G79" s="9"/>
      <c r="H79" s="7"/>
    </row>
    <row r="80" spans="1:4" ht="12.75">
      <c r="A80" s="2" t="s">
        <v>1536</v>
      </c>
      <c r="D80" s="12"/>
    </row>
    <row r="82" spans="1:11" ht="12.75">
      <c r="A82" s="23" t="s">
        <v>392</v>
      </c>
      <c r="B82" s="23" t="s">
        <v>393</v>
      </c>
      <c r="C82" s="33" t="s">
        <v>1513</v>
      </c>
      <c r="D82" s="31" t="s">
        <v>395</v>
      </c>
      <c r="E82" s="23" t="s">
        <v>396</v>
      </c>
      <c r="F82" s="24" t="s">
        <v>1209</v>
      </c>
      <c r="G82" s="25" t="s">
        <v>397</v>
      </c>
      <c r="H82" s="26" t="s">
        <v>398</v>
      </c>
      <c r="I82" s="23" t="s">
        <v>399</v>
      </c>
      <c r="J82" s="27" t="s">
        <v>400</v>
      </c>
      <c r="K82" s="27" t="s">
        <v>1210</v>
      </c>
    </row>
    <row r="83" spans="1:11" ht="12.75">
      <c r="A83" s="23">
        <v>1</v>
      </c>
      <c r="B83" s="27" t="s">
        <v>1597</v>
      </c>
      <c r="C83" s="34" t="s">
        <v>477</v>
      </c>
      <c r="D83" s="32" t="s">
        <v>1377</v>
      </c>
      <c r="E83" s="27" t="s">
        <v>889</v>
      </c>
      <c r="F83" s="28">
        <v>7.16</v>
      </c>
      <c r="G83" s="29">
        <v>0.8</v>
      </c>
      <c r="H83" s="30">
        <v>54000</v>
      </c>
      <c r="I83" s="27" t="s">
        <v>413</v>
      </c>
      <c r="J83" s="27" t="s">
        <v>1598</v>
      </c>
      <c r="K83" s="27"/>
    </row>
    <row r="84" spans="1:11" ht="12.75">
      <c r="A84" s="23">
        <v>2</v>
      </c>
      <c r="B84" s="27" t="s">
        <v>1599</v>
      </c>
      <c r="C84" s="34" t="s">
        <v>1600</v>
      </c>
      <c r="D84" s="32" t="s">
        <v>588</v>
      </c>
      <c r="E84" s="27" t="s">
        <v>824</v>
      </c>
      <c r="F84" s="28">
        <v>7.08</v>
      </c>
      <c r="G84" s="29">
        <v>0.6</v>
      </c>
      <c r="H84" s="30">
        <v>180000</v>
      </c>
      <c r="I84" s="27" t="s">
        <v>402</v>
      </c>
      <c r="J84" s="27" t="s">
        <v>1598</v>
      </c>
      <c r="K84" s="27"/>
    </row>
    <row r="85" spans="1:8" ht="12.75">
      <c r="A85" s="1"/>
      <c r="F85" s="11"/>
      <c r="G85" s="9"/>
      <c r="H85" s="7"/>
    </row>
    <row r="86" spans="1:8" ht="12.75">
      <c r="A86" s="1"/>
      <c r="F86" s="11"/>
      <c r="G86" s="9"/>
      <c r="H86" s="7">
        <f>SUM(H83:H84)</f>
        <v>234000</v>
      </c>
    </row>
    <row r="87" spans="1:8" ht="12.75">
      <c r="A87" s="1"/>
      <c r="F87" s="11"/>
      <c r="G87" s="9"/>
      <c r="H87" s="7"/>
    </row>
    <row r="88" spans="1:4" ht="12.75">
      <c r="A88" s="2" t="s">
        <v>1537</v>
      </c>
      <c r="D88" s="12"/>
    </row>
    <row r="90" spans="1:11" ht="12.75">
      <c r="A90" s="23" t="s">
        <v>392</v>
      </c>
      <c r="B90" s="23" t="s">
        <v>393</v>
      </c>
      <c r="C90" s="33" t="s">
        <v>1513</v>
      </c>
      <c r="D90" s="31" t="s">
        <v>395</v>
      </c>
      <c r="E90" s="23" t="s">
        <v>396</v>
      </c>
      <c r="F90" s="24" t="s">
        <v>1209</v>
      </c>
      <c r="G90" s="25" t="s">
        <v>397</v>
      </c>
      <c r="H90" s="26" t="s">
        <v>398</v>
      </c>
      <c r="I90" s="23" t="s">
        <v>399</v>
      </c>
      <c r="J90" s="27" t="s">
        <v>400</v>
      </c>
      <c r="K90" s="27" t="s">
        <v>1210</v>
      </c>
    </row>
    <row r="91" spans="1:11" ht="12.75">
      <c r="A91" s="23">
        <v>1</v>
      </c>
      <c r="B91" s="27" t="s">
        <v>1601</v>
      </c>
      <c r="C91" s="34" t="s">
        <v>515</v>
      </c>
      <c r="D91" s="32" t="s">
        <v>604</v>
      </c>
      <c r="E91" s="27" t="s">
        <v>605</v>
      </c>
      <c r="F91" s="28">
        <v>7.5</v>
      </c>
      <c r="G91" s="29">
        <v>0.8</v>
      </c>
      <c r="H91" s="30">
        <v>180000</v>
      </c>
      <c r="I91" s="27" t="s">
        <v>402</v>
      </c>
      <c r="J91" s="27" t="s">
        <v>1602</v>
      </c>
      <c r="K91" s="27"/>
    </row>
    <row r="92" spans="1:11" ht="12.75">
      <c r="A92" s="23">
        <v>2</v>
      </c>
      <c r="B92" s="27" t="s">
        <v>1603</v>
      </c>
      <c r="C92" s="34" t="s">
        <v>1604</v>
      </c>
      <c r="D92" s="32" t="s">
        <v>240</v>
      </c>
      <c r="E92" s="27" t="s">
        <v>938</v>
      </c>
      <c r="F92" s="28">
        <v>7.41</v>
      </c>
      <c r="G92" s="29">
        <v>0.8</v>
      </c>
      <c r="H92" s="30">
        <v>180000</v>
      </c>
      <c r="I92" s="27" t="s">
        <v>402</v>
      </c>
      <c r="J92" s="27" t="s">
        <v>1602</v>
      </c>
      <c r="K92" s="27"/>
    </row>
    <row r="93" spans="1:8" ht="12.75">
      <c r="A93" s="1"/>
      <c r="F93" s="11"/>
      <c r="G93" s="9"/>
      <c r="H93" s="7"/>
    </row>
    <row r="94" spans="1:8" ht="12.75">
      <c r="A94" s="1"/>
      <c r="F94" s="11"/>
      <c r="G94" s="9"/>
      <c r="H94" s="7">
        <f>SUM(H91:H92)</f>
        <v>360000</v>
      </c>
    </row>
    <row r="95" spans="6:8" ht="12.75">
      <c r="F95" s="11"/>
      <c r="G95" s="9"/>
      <c r="H95" s="7"/>
    </row>
    <row r="96" spans="6:8" ht="12.75">
      <c r="F96" s="11"/>
      <c r="G96" s="9"/>
      <c r="H96" s="7"/>
    </row>
    <row r="97" spans="6:8" ht="12.75">
      <c r="F97" s="11"/>
      <c r="G97" s="9"/>
      <c r="H97" s="7"/>
    </row>
    <row r="98" spans="1:4" ht="12.75">
      <c r="A98" s="2" t="s">
        <v>1679</v>
      </c>
      <c r="D98" s="12"/>
    </row>
    <row r="100" spans="1:11" ht="12.75">
      <c r="A100" s="23" t="s">
        <v>392</v>
      </c>
      <c r="B100" s="23" t="s">
        <v>393</v>
      </c>
      <c r="C100" s="33" t="s">
        <v>1513</v>
      </c>
      <c r="D100" s="31" t="s">
        <v>395</v>
      </c>
      <c r="E100" s="23" t="s">
        <v>396</v>
      </c>
      <c r="F100" s="24" t="s">
        <v>1209</v>
      </c>
      <c r="G100" s="25" t="s">
        <v>397</v>
      </c>
      <c r="H100" s="26" t="s">
        <v>398</v>
      </c>
      <c r="I100" s="23" t="s">
        <v>399</v>
      </c>
      <c r="J100" s="27" t="s">
        <v>400</v>
      </c>
      <c r="K100" s="27" t="s">
        <v>1210</v>
      </c>
    </row>
    <row r="101" spans="1:11" ht="12.75">
      <c r="A101" s="23">
        <v>1</v>
      </c>
      <c r="B101" s="27" t="s">
        <v>1032</v>
      </c>
      <c r="C101" s="34" t="s">
        <v>276</v>
      </c>
      <c r="D101" s="32" t="s">
        <v>637</v>
      </c>
      <c r="E101" s="27" t="s">
        <v>1284</v>
      </c>
      <c r="F101" s="28">
        <v>7.48</v>
      </c>
      <c r="G101" s="29">
        <v>0.8</v>
      </c>
      <c r="H101" s="30">
        <v>180000</v>
      </c>
      <c r="I101" s="27" t="s">
        <v>402</v>
      </c>
      <c r="J101" s="27" t="s">
        <v>1539</v>
      </c>
      <c r="K101" s="27"/>
    </row>
    <row r="102" spans="6:8" ht="12.75">
      <c r="F102" s="11"/>
      <c r="G102" s="9"/>
      <c r="H102" s="7"/>
    </row>
    <row r="103" spans="6:8" ht="12.75">
      <c r="F103" s="11"/>
      <c r="G103" s="9"/>
      <c r="H103" s="7">
        <f>H101</f>
        <v>180000</v>
      </c>
    </row>
    <row r="104" spans="6:8" ht="12.75">
      <c r="F104" s="11"/>
      <c r="G104" s="9"/>
      <c r="H104" s="7"/>
    </row>
    <row r="105" spans="6:8" ht="12.75">
      <c r="F105" s="11"/>
      <c r="G105" s="9"/>
      <c r="H105" s="7"/>
    </row>
    <row r="106" spans="1:10" ht="12.75">
      <c r="A106" s="13"/>
      <c r="B106" s="3"/>
      <c r="C106" s="3"/>
      <c r="D106" s="3"/>
      <c r="E106" s="3"/>
      <c r="F106" s="3"/>
      <c r="G106" s="14"/>
      <c r="H106" s="14" t="s">
        <v>1665</v>
      </c>
      <c r="I106" s="3"/>
      <c r="J106" s="3"/>
    </row>
    <row r="107" spans="1:10" ht="15">
      <c r="A107" s="13"/>
      <c r="B107" s="16" t="s">
        <v>1212</v>
      </c>
      <c r="C107" s="3"/>
      <c r="D107" s="3"/>
      <c r="E107" s="3"/>
      <c r="F107" s="3"/>
      <c r="G107" s="17"/>
      <c r="H107" s="18"/>
      <c r="I107" s="19" t="s">
        <v>1213</v>
      </c>
      <c r="J107" s="3"/>
    </row>
    <row r="108" spans="1:10" ht="15">
      <c r="A108" s="13"/>
      <c r="B108" s="16"/>
      <c r="C108" s="3"/>
      <c r="D108" s="3"/>
      <c r="E108" s="3"/>
      <c r="F108" s="3"/>
      <c r="G108" s="17"/>
      <c r="H108" s="18"/>
      <c r="I108" s="19"/>
      <c r="J108" s="3"/>
    </row>
    <row r="109" spans="6:8" ht="12.75">
      <c r="F109" s="11"/>
      <c r="G109" s="9"/>
      <c r="H109" s="7"/>
    </row>
    <row r="110" spans="1:8" ht="12.75">
      <c r="A110" s="22" t="s">
        <v>1680</v>
      </c>
      <c r="F110" s="11"/>
      <c r="H110" s="7"/>
    </row>
    <row r="111" spans="1:8" ht="12.75">
      <c r="A111" s="22" t="s">
        <v>1216</v>
      </c>
      <c r="F111" s="11"/>
      <c r="H111" s="7"/>
    </row>
    <row r="112" spans="1:8" ht="12.75">
      <c r="A112" s="22" t="s">
        <v>1239</v>
      </c>
      <c r="F112" s="11"/>
      <c r="H112" s="7"/>
    </row>
    <row r="113" spans="1:8" ht="12.75">
      <c r="A113" s="22" t="s">
        <v>1217</v>
      </c>
      <c r="F113" s="11"/>
      <c r="H113" s="7"/>
    </row>
    <row r="114" spans="6:8" ht="12.75">
      <c r="F114" s="11"/>
      <c r="H114" s="7"/>
    </row>
    <row r="115" spans="6:8" ht="12.75">
      <c r="F115" s="11"/>
      <c r="H115" s="7"/>
    </row>
    <row r="116" spans="6:8" ht="12.75">
      <c r="F116" s="11"/>
      <c r="H116" s="7"/>
    </row>
    <row r="117" spans="6:8" ht="12.75">
      <c r="F117" s="11"/>
      <c r="H117" s="7"/>
    </row>
    <row r="118" spans="6:8" ht="12.75">
      <c r="F118" s="11"/>
      <c r="H118" s="7"/>
    </row>
    <row r="119" spans="6:8" ht="12.75">
      <c r="F119" s="11"/>
      <c r="H119" s="7"/>
    </row>
    <row r="120" spans="6:8" ht="12.75">
      <c r="F120" s="11"/>
      <c r="H120" s="7"/>
    </row>
    <row r="121" spans="6:8" ht="12.75">
      <c r="F121" s="11"/>
      <c r="H121" s="7"/>
    </row>
    <row r="122" spans="6:8" ht="12.75">
      <c r="F122" s="11"/>
      <c r="H122" s="7"/>
    </row>
    <row r="123" spans="6:8" ht="12.75">
      <c r="F123" s="11"/>
      <c r="H123" s="7"/>
    </row>
    <row r="124" spans="6:8" ht="12.75">
      <c r="F124" s="11"/>
      <c r="H124" s="7"/>
    </row>
    <row r="125" spans="6:8" ht="12.75">
      <c r="F125" s="11"/>
      <c r="H125" s="7"/>
    </row>
    <row r="126" spans="6:8" ht="12.75">
      <c r="F126" s="11"/>
      <c r="H126" s="7"/>
    </row>
    <row r="127" spans="6:8" ht="12.75">
      <c r="F127" s="11"/>
      <c r="H127" s="7"/>
    </row>
    <row r="128" spans="6:8" ht="12.75">
      <c r="F128" s="11"/>
      <c r="H128" s="7"/>
    </row>
    <row r="129" spans="6:8" ht="12.75">
      <c r="F129" s="11"/>
      <c r="H129" s="7"/>
    </row>
    <row r="130" spans="6:8" ht="12.75">
      <c r="F130" s="11"/>
      <c r="H130" s="7"/>
    </row>
    <row r="131" spans="6:8" ht="12.75">
      <c r="F131" s="11"/>
      <c r="H131" s="7"/>
    </row>
    <row r="132" spans="6:8" ht="12.75">
      <c r="F132" s="11"/>
      <c r="H132" s="7"/>
    </row>
    <row r="133" spans="6:8" ht="12.75">
      <c r="F133" s="11"/>
      <c r="H133" s="7"/>
    </row>
    <row r="134" spans="6:8" ht="12.75">
      <c r="F134" s="11"/>
      <c r="H134" s="7"/>
    </row>
    <row r="135" spans="6:8" ht="12.75">
      <c r="F135" s="11"/>
      <c r="H135" s="7"/>
    </row>
    <row r="136" spans="6:8" ht="12.75">
      <c r="F136" s="11"/>
      <c r="H136" s="7"/>
    </row>
    <row r="137" spans="6:8" ht="12.75">
      <c r="F137" s="11"/>
      <c r="H137" s="7"/>
    </row>
    <row r="138" spans="6:8" ht="12.75">
      <c r="F138" s="11"/>
      <c r="H138" s="7"/>
    </row>
    <row r="139" spans="6:8" ht="12.75">
      <c r="F139" s="11"/>
      <c r="H139" s="7"/>
    </row>
    <row r="140" spans="6:8" ht="12.75">
      <c r="F140" s="11"/>
      <c r="H140" s="7"/>
    </row>
    <row r="141" spans="6:8" ht="12.75">
      <c r="F141" s="11"/>
      <c r="H141" s="7"/>
    </row>
    <row r="142" spans="6:8" ht="12.75">
      <c r="F142" s="11"/>
      <c r="H142" s="7"/>
    </row>
    <row r="143" spans="6:8" ht="12.75">
      <c r="F143" s="11"/>
      <c r="H143" s="7"/>
    </row>
    <row r="144" spans="6:8" ht="12.75">
      <c r="F144" s="11"/>
      <c r="H144" s="7"/>
    </row>
    <row r="145" spans="6:8" ht="12.75">
      <c r="F145" s="11"/>
      <c r="H145" s="7"/>
    </row>
    <row r="146" spans="6:8" ht="12.75">
      <c r="F146" s="11"/>
      <c r="H146" s="7"/>
    </row>
    <row r="147" spans="6:8" ht="12.75">
      <c r="F147" s="11"/>
      <c r="H147" s="7"/>
    </row>
    <row r="148" ht="12.75">
      <c r="H148" s="7"/>
    </row>
    <row r="149" ht="12.75">
      <c r="H149" s="7"/>
    </row>
    <row r="150" ht="12.75">
      <c r="H150" s="7"/>
    </row>
    <row r="151" ht="12.75">
      <c r="H151" s="7"/>
    </row>
    <row r="152" ht="12.75">
      <c r="H152" s="7"/>
    </row>
    <row r="153" ht="12.75">
      <c r="H153" s="7"/>
    </row>
    <row r="154" ht="12.75">
      <c r="H154" s="7"/>
    </row>
    <row r="155" ht="12.75">
      <c r="H155" s="7"/>
    </row>
    <row r="156" ht="12.75">
      <c r="H156" s="7"/>
    </row>
    <row r="157" ht="12.75">
      <c r="H157" s="7"/>
    </row>
    <row r="158" ht="12.75">
      <c r="H158" s="7"/>
    </row>
    <row r="159" ht="12.75">
      <c r="H159" s="7"/>
    </row>
    <row r="160" ht="12.75">
      <c r="H160" s="7"/>
    </row>
    <row r="161" ht="12.75">
      <c r="H161" s="7"/>
    </row>
    <row r="162" ht="12.75">
      <c r="H162" s="7"/>
    </row>
    <row r="163" ht="12.75">
      <c r="H163" s="7"/>
    </row>
    <row r="164" ht="12.75">
      <c r="H164" s="7"/>
    </row>
    <row r="165" ht="12.75">
      <c r="H165" s="7"/>
    </row>
    <row r="166" ht="12.75">
      <c r="H166" s="7"/>
    </row>
    <row r="167" ht="12.75">
      <c r="H167" s="7"/>
    </row>
    <row r="168" ht="12.75">
      <c r="H168" s="7"/>
    </row>
    <row r="169" ht="12.75">
      <c r="H169" s="7"/>
    </row>
    <row r="170" ht="12.75">
      <c r="H170" s="7"/>
    </row>
    <row r="171" ht="12.75">
      <c r="H171" s="7"/>
    </row>
    <row r="172" ht="12.75">
      <c r="H172" s="7"/>
    </row>
    <row r="173" ht="12.75">
      <c r="H173" s="7"/>
    </row>
    <row r="174" ht="12.75">
      <c r="H174" s="7"/>
    </row>
    <row r="175" ht="12.75">
      <c r="H175" s="7"/>
    </row>
    <row r="176" ht="12.75">
      <c r="H176" s="7"/>
    </row>
    <row r="177" ht="12.75">
      <c r="H177" s="7"/>
    </row>
    <row r="178" ht="12.75">
      <c r="H178" s="7"/>
    </row>
    <row r="179" ht="12.75">
      <c r="H179" s="7"/>
    </row>
    <row r="180" ht="12.75">
      <c r="H180" s="7"/>
    </row>
    <row r="181" ht="12.75">
      <c r="H181" s="7"/>
    </row>
    <row r="182" ht="12.75">
      <c r="H182" s="7"/>
    </row>
    <row r="183" ht="12.75">
      <c r="H183" s="7"/>
    </row>
    <row r="184" ht="12.75">
      <c r="H184" s="7"/>
    </row>
    <row r="185" ht="12.75">
      <c r="H185" s="7"/>
    </row>
    <row r="186" ht="12.75">
      <c r="H186" s="7"/>
    </row>
    <row r="187" ht="12.75">
      <c r="H187" s="7"/>
    </row>
    <row r="188" ht="12.75">
      <c r="H188" s="7"/>
    </row>
    <row r="189" ht="12.75">
      <c r="H189" s="7"/>
    </row>
    <row r="190" ht="12.75">
      <c r="H190" s="7"/>
    </row>
    <row r="191" ht="12.75">
      <c r="H191" s="7"/>
    </row>
    <row r="192" ht="12.75">
      <c r="H192" s="7"/>
    </row>
    <row r="193" ht="12.75">
      <c r="H193" s="7"/>
    </row>
    <row r="194" ht="12.75">
      <c r="H194" s="7"/>
    </row>
    <row r="195" ht="12.75">
      <c r="H195" s="7"/>
    </row>
    <row r="196" ht="12.75">
      <c r="H196" s="7"/>
    </row>
    <row r="197" ht="12.75">
      <c r="H197" s="7"/>
    </row>
    <row r="198" ht="12.75">
      <c r="H198" s="7"/>
    </row>
    <row r="199" ht="12.75">
      <c r="H199" s="7"/>
    </row>
    <row r="200" ht="12.75">
      <c r="H200" s="7"/>
    </row>
    <row r="201" ht="12.75">
      <c r="H201" s="7"/>
    </row>
    <row r="202" ht="12.75">
      <c r="H202" s="7"/>
    </row>
    <row r="203" ht="12.75">
      <c r="H203" s="7"/>
    </row>
    <row r="204" ht="12.75">
      <c r="H204" s="7"/>
    </row>
    <row r="205" ht="12.75">
      <c r="H205" s="7"/>
    </row>
    <row r="206" ht="12.75">
      <c r="H206" s="7"/>
    </row>
    <row r="207" ht="12.75">
      <c r="H207" s="7"/>
    </row>
    <row r="208" ht="12.75">
      <c r="H208" s="7"/>
    </row>
    <row r="209" ht="12.75">
      <c r="H209" s="7"/>
    </row>
    <row r="210" ht="12.75">
      <c r="H210" s="7"/>
    </row>
    <row r="211" ht="12.75">
      <c r="H211" s="7"/>
    </row>
    <row r="212" ht="12.75">
      <c r="H212" s="7"/>
    </row>
    <row r="213" ht="12.75">
      <c r="H213" s="7"/>
    </row>
    <row r="214" ht="12.75">
      <c r="H214" s="7"/>
    </row>
    <row r="215" ht="12.75">
      <c r="H215" s="7"/>
    </row>
    <row r="216" ht="12.75">
      <c r="H216" s="7"/>
    </row>
    <row r="217" ht="12.75">
      <c r="H217" s="7"/>
    </row>
    <row r="218" ht="12.75">
      <c r="H218" s="7"/>
    </row>
    <row r="219" ht="12.75">
      <c r="H219" s="7"/>
    </row>
    <row r="220" ht="12.75">
      <c r="H220" s="7"/>
    </row>
    <row r="221" ht="12.75">
      <c r="H221" s="7"/>
    </row>
    <row r="222" ht="12.75">
      <c r="H222" s="7"/>
    </row>
    <row r="223" ht="12.75">
      <c r="H223" s="7"/>
    </row>
    <row r="224" ht="12.75">
      <c r="H224" s="7"/>
    </row>
    <row r="225" ht="12.75">
      <c r="H225" s="7"/>
    </row>
    <row r="226" ht="12.75">
      <c r="H226" s="7"/>
    </row>
    <row r="227" ht="12.75">
      <c r="H227" s="7"/>
    </row>
    <row r="228" ht="12.75">
      <c r="H228" s="7"/>
    </row>
    <row r="229" ht="12.75">
      <c r="H229" s="7"/>
    </row>
    <row r="230" ht="12.75">
      <c r="H230" s="7"/>
    </row>
    <row r="231" ht="12.75">
      <c r="H231" s="7"/>
    </row>
    <row r="232" ht="12.75">
      <c r="H232" s="7"/>
    </row>
    <row r="233" ht="12.75">
      <c r="H233" s="7"/>
    </row>
    <row r="234" ht="12.75">
      <c r="H234" s="7"/>
    </row>
    <row r="235" ht="12.75">
      <c r="H235" s="7"/>
    </row>
    <row r="236" ht="12.75">
      <c r="H236" s="7"/>
    </row>
    <row r="237" ht="12.75">
      <c r="H237" s="7"/>
    </row>
    <row r="238" ht="12.75">
      <c r="H238" s="7"/>
    </row>
    <row r="239" ht="12.75">
      <c r="H239" s="7"/>
    </row>
    <row r="240" ht="12.75">
      <c r="H240" s="7"/>
    </row>
    <row r="241" ht="12.75">
      <c r="H241" s="7"/>
    </row>
    <row r="242" ht="12.75">
      <c r="H242" s="7"/>
    </row>
  </sheetData>
  <printOptions/>
  <pageMargins left="0.25" right="0" top="0.5" bottom="0.5" header="0" footer="0.2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0"/>
  <sheetViews>
    <sheetView workbookViewId="0" topLeftCell="A306">
      <selection activeCell="A308" sqref="A308:K313"/>
    </sheetView>
  </sheetViews>
  <sheetFormatPr defaultColWidth="9.140625" defaultRowHeight="12.75"/>
  <cols>
    <col min="1" max="1" width="5.57421875" style="2" customWidth="1"/>
    <col min="2" max="2" width="9.00390625" style="2" bestFit="1" customWidth="1"/>
    <col min="3" max="3" width="18.8515625" style="2" bestFit="1" customWidth="1"/>
    <col min="4" max="4" width="7.28125" style="2" bestFit="1" customWidth="1"/>
    <col min="5" max="5" width="7.00390625" style="2" bestFit="1" customWidth="1"/>
    <col min="6" max="6" width="7.140625" style="2" customWidth="1"/>
    <col min="7" max="7" width="4.00390625" style="2" bestFit="1" customWidth="1"/>
    <col min="8" max="8" width="9.140625" style="2" bestFit="1" customWidth="1"/>
    <col min="9" max="9" width="10.140625" style="2" bestFit="1" customWidth="1"/>
    <col min="10" max="10" width="9.00390625" style="2" bestFit="1" customWidth="1"/>
    <col min="11" max="11" width="10.00390625" style="2" customWidth="1"/>
    <col min="12" max="12" width="8.28125" style="2" bestFit="1" customWidth="1"/>
    <col min="13" max="13" width="19.140625" style="2" bestFit="1" customWidth="1"/>
    <col min="14" max="14" width="19.28125" style="2" bestFit="1" customWidth="1"/>
    <col min="15" max="15" width="31.7109375" style="2" bestFit="1" customWidth="1"/>
    <col min="16" max="16" width="12.28125" style="2" bestFit="1" customWidth="1"/>
    <col min="17" max="17" width="8.28125" style="2" bestFit="1" customWidth="1"/>
    <col min="18" max="18" width="8.140625" style="2" bestFit="1" customWidth="1"/>
    <col min="19" max="16384" width="9.140625" style="2" customWidth="1"/>
  </cols>
  <sheetData>
    <row r="1" spans="1:6" ht="12.75">
      <c r="A1" s="3" t="s">
        <v>1204</v>
      </c>
      <c r="F1" s="3" t="s">
        <v>1205</v>
      </c>
    </row>
    <row r="2" spans="1:6" ht="12.75">
      <c r="A2" s="3" t="s">
        <v>1203</v>
      </c>
      <c r="F2" s="3" t="s">
        <v>1206</v>
      </c>
    </row>
    <row r="5" ht="14.25">
      <c r="A5" s="5" t="s">
        <v>1207</v>
      </c>
    </row>
    <row r="6" ht="12.75">
      <c r="A6" s="4" t="s">
        <v>1208</v>
      </c>
    </row>
    <row r="7" ht="12.75">
      <c r="D7" s="12" t="s">
        <v>1512</v>
      </c>
    </row>
    <row r="8" ht="12.75">
      <c r="D8" s="12"/>
    </row>
    <row r="9" ht="12.75">
      <c r="D9" s="12"/>
    </row>
    <row r="10" spans="1:4" ht="12.75">
      <c r="A10" s="2" t="s">
        <v>1514</v>
      </c>
      <c r="D10" s="12"/>
    </row>
    <row r="12" spans="1:11" ht="12.75">
      <c r="A12" s="23" t="s">
        <v>392</v>
      </c>
      <c r="B12" s="23" t="s">
        <v>393</v>
      </c>
      <c r="C12" s="33" t="s">
        <v>1513</v>
      </c>
      <c r="D12" s="31" t="s">
        <v>395</v>
      </c>
      <c r="E12" s="23" t="s">
        <v>396</v>
      </c>
      <c r="F12" s="24" t="s">
        <v>1209</v>
      </c>
      <c r="G12" s="25" t="s">
        <v>397</v>
      </c>
      <c r="H12" s="26" t="s">
        <v>398</v>
      </c>
      <c r="I12" s="23" t="s">
        <v>399</v>
      </c>
      <c r="J12" s="23" t="s">
        <v>400</v>
      </c>
      <c r="K12" s="23" t="s">
        <v>1210</v>
      </c>
    </row>
    <row r="13" spans="1:11" ht="12.75">
      <c r="A13" s="23">
        <v>1</v>
      </c>
      <c r="B13" s="27" t="s">
        <v>42</v>
      </c>
      <c r="C13" s="34" t="s">
        <v>419</v>
      </c>
      <c r="D13" s="32" t="s">
        <v>224</v>
      </c>
      <c r="E13" s="27" t="s">
        <v>43</v>
      </c>
      <c r="F13" s="28">
        <v>9.04</v>
      </c>
      <c r="G13" s="29">
        <v>0.8</v>
      </c>
      <c r="H13" s="30">
        <v>270000</v>
      </c>
      <c r="I13" s="27" t="s">
        <v>402</v>
      </c>
      <c r="J13" s="27" t="s">
        <v>22</v>
      </c>
      <c r="K13" s="27"/>
    </row>
    <row r="14" spans="1:11" ht="12.75">
      <c r="A14" s="23">
        <v>2</v>
      </c>
      <c r="B14" s="27" t="s">
        <v>31</v>
      </c>
      <c r="C14" s="34" t="s">
        <v>1</v>
      </c>
      <c r="D14" s="32" t="s">
        <v>420</v>
      </c>
      <c r="E14" s="27" t="s">
        <v>32</v>
      </c>
      <c r="F14" s="28">
        <v>8.85</v>
      </c>
      <c r="G14" s="29">
        <v>1</v>
      </c>
      <c r="H14" s="30">
        <v>270000</v>
      </c>
      <c r="I14" s="27" t="s">
        <v>402</v>
      </c>
      <c r="J14" s="27" t="s">
        <v>22</v>
      </c>
      <c r="K14" s="27"/>
    </row>
    <row r="15" spans="1:11" ht="12.75">
      <c r="A15" s="23">
        <v>3</v>
      </c>
      <c r="B15" s="27" t="s">
        <v>37</v>
      </c>
      <c r="C15" s="34" t="s">
        <v>515</v>
      </c>
      <c r="D15" s="32" t="s">
        <v>216</v>
      </c>
      <c r="E15" s="27" t="s">
        <v>38</v>
      </c>
      <c r="F15" s="28">
        <v>8.67</v>
      </c>
      <c r="G15" s="29">
        <v>0.8</v>
      </c>
      <c r="H15" s="30">
        <v>270000</v>
      </c>
      <c r="I15" s="27" t="s">
        <v>491</v>
      </c>
      <c r="J15" s="27" t="s">
        <v>22</v>
      </c>
      <c r="K15" s="27"/>
    </row>
    <row r="16" spans="1:11" ht="12.75">
      <c r="A16" s="23">
        <v>4</v>
      </c>
      <c r="B16" s="27" t="s">
        <v>50</v>
      </c>
      <c r="C16" s="34" t="s">
        <v>232</v>
      </c>
      <c r="D16" s="32" t="s">
        <v>604</v>
      </c>
      <c r="E16" s="27" t="s">
        <v>51</v>
      </c>
      <c r="F16" s="28">
        <v>8.63</v>
      </c>
      <c r="G16" s="29">
        <v>0.6</v>
      </c>
      <c r="H16" s="30">
        <v>180000</v>
      </c>
      <c r="I16" s="27" t="s">
        <v>491</v>
      </c>
      <c r="J16" s="27" t="s">
        <v>22</v>
      </c>
      <c r="K16" s="27"/>
    </row>
    <row r="17" spans="1:11" ht="12.75">
      <c r="A17" s="23">
        <v>5</v>
      </c>
      <c r="B17" s="27" t="s">
        <v>26</v>
      </c>
      <c r="C17" s="34" t="s">
        <v>419</v>
      </c>
      <c r="D17" s="32" t="s">
        <v>520</v>
      </c>
      <c r="E17" s="27" t="s">
        <v>27</v>
      </c>
      <c r="F17" s="28">
        <v>8.44</v>
      </c>
      <c r="G17" s="29">
        <v>0.8</v>
      </c>
      <c r="H17" s="30">
        <v>270000</v>
      </c>
      <c r="I17" s="27" t="s">
        <v>402</v>
      </c>
      <c r="J17" s="27" t="s">
        <v>22</v>
      </c>
      <c r="K17" s="27"/>
    </row>
    <row r="18" spans="1:11" ht="12.75">
      <c r="A18" s="23">
        <v>6</v>
      </c>
      <c r="B18" s="27" t="s">
        <v>29</v>
      </c>
      <c r="C18" s="34" t="s">
        <v>203</v>
      </c>
      <c r="D18" s="32" t="s">
        <v>414</v>
      </c>
      <c r="E18" s="27" t="s">
        <v>30</v>
      </c>
      <c r="F18" s="28">
        <v>8.33</v>
      </c>
      <c r="G18" s="29">
        <v>0.6</v>
      </c>
      <c r="H18" s="30">
        <v>180000</v>
      </c>
      <c r="I18" s="27" t="s">
        <v>402</v>
      </c>
      <c r="J18" s="27" t="s">
        <v>22</v>
      </c>
      <c r="K18" s="27"/>
    </row>
    <row r="19" spans="1:11" ht="12.75">
      <c r="A19" s="23">
        <v>7</v>
      </c>
      <c r="B19" s="27" t="s">
        <v>39</v>
      </c>
      <c r="C19" s="34" t="s">
        <v>28</v>
      </c>
      <c r="D19" s="32" t="s">
        <v>1687</v>
      </c>
      <c r="E19" s="27" t="s">
        <v>589</v>
      </c>
      <c r="F19" s="28">
        <v>8.26</v>
      </c>
      <c r="G19" s="29">
        <v>0.6</v>
      </c>
      <c r="H19" s="30">
        <v>180000</v>
      </c>
      <c r="I19" s="27" t="s">
        <v>402</v>
      </c>
      <c r="J19" s="27" t="s">
        <v>22</v>
      </c>
      <c r="K19" s="27"/>
    </row>
    <row r="20" spans="1:11" ht="12.75">
      <c r="A20" s="23">
        <v>8</v>
      </c>
      <c r="B20" s="27" t="s">
        <v>45</v>
      </c>
      <c r="C20" s="34" t="s">
        <v>46</v>
      </c>
      <c r="D20" s="32" t="s">
        <v>435</v>
      </c>
      <c r="E20" s="27" t="s">
        <v>47</v>
      </c>
      <c r="F20" s="28">
        <v>8.22</v>
      </c>
      <c r="G20" s="29">
        <v>0.6</v>
      </c>
      <c r="H20" s="30">
        <v>180000</v>
      </c>
      <c r="I20" s="27" t="s">
        <v>402</v>
      </c>
      <c r="J20" s="27" t="s">
        <v>22</v>
      </c>
      <c r="K20" s="27"/>
    </row>
    <row r="21" spans="1:11" ht="12.75">
      <c r="A21" s="23">
        <v>9</v>
      </c>
      <c r="B21" s="27" t="s">
        <v>23</v>
      </c>
      <c r="C21" s="34" t="s">
        <v>24</v>
      </c>
      <c r="D21" s="32" t="s">
        <v>406</v>
      </c>
      <c r="E21" s="27" t="s">
        <v>25</v>
      </c>
      <c r="F21" s="28">
        <v>8.19</v>
      </c>
      <c r="G21" s="29">
        <v>0.6</v>
      </c>
      <c r="H21" s="30">
        <v>180000</v>
      </c>
      <c r="I21" s="27" t="s">
        <v>402</v>
      </c>
      <c r="J21" s="27" t="s">
        <v>22</v>
      </c>
      <c r="K21" s="27"/>
    </row>
    <row r="22" spans="1:11" ht="12.75">
      <c r="A22" s="23">
        <v>10</v>
      </c>
      <c r="B22" s="27" t="s">
        <v>35</v>
      </c>
      <c r="C22" s="34" t="s">
        <v>563</v>
      </c>
      <c r="D22" s="32" t="s">
        <v>216</v>
      </c>
      <c r="E22" s="27" t="s">
        <v>36</v>
      </c>
      <c r="F22" s="28">
        <v>8.19</v>
      </c>
      <c r="G22" s="29">
        <v>0.6</v>
      </c>
      <c r="H22" s="30">
        <v>180000</v>
      </c>
      <c r="I22" s="27" t="s">
        <v>402</v>
      </c>
      <c r="J22" s="27" t="s">
        <v>22</v>
      </c>
      <c r="K22" s="27"/>
    </row>
    <row r="23" spans="1:11" ht="12.75">
      <c r="A23" s="23">
        <v>11</v>
      </c>
      <c r="B23" s="27" t="s">
        <v>55</v>
      </c>
      <c r="C23" s="34" t="s">
        <v>186</v>
      </c>
      <c r="D23" s="32" t="s">
        <v>238</v>
      </c>
      <c r="E23" s="27" t="s">
        <v>21</v>
      </c>
      <c r="F23" s="28">
        <v>8.19</v>
      </c>
      <c r="G23" s="29">
        <v>0.6</v>
      </c>
      <c r="H23" s="30">
        <v>180000</v>
      </c>
      <c r="I23" s="27" t="s">
        <v>402</v>
      </c>
      <c r="J23" s="27" t="s">
        <v>22</v>
      </c>
      <c r="K23" s="27"/>
    </row>
    <row r="24" spans="1:8" ht="12.75">
      <c r="A24" s="1"/>
      <c r="F24" s="11"/>
      <c r="G24" s="9"/>
      <c r="H24" s="7"/>
    </row>
    <row r="25" spans="1:8" ht="12.75">
      <c r="A25" s="1"/>
      <c r="F25" s="11"/>
      <c r="G25" s="9"/>
      <c r="H25" s="7">
        <f>SUM(H13:H23)</f>
        <v>2340000</v>
      </c>
    </row>
    <row r="26" spans="1:8" ht="12.75">
      <c r="A26" s="1"/>
      <c r="F26" s="11"/>
      <c r="G26" s="9"/>
      <c r="H26" s="7"/>
    </row>
    <row r="27" spans="1:4" ht="12.75">
      <c r="A27" s="2" t="s">
        <v>1515</v>
      </c>
      <c r="D27" s="12"/>
    </row>
    <row r="29" spans="1:11" ht="12.75">
      <c r="A29" s="23" t="s">
        <v>392</v>
      </c>
      <c r="B29" s="23" t="s">
        <v>393</v>
      </c>
      <c r="C29" s="33" t="s">
        <v>1513</v>
      </c>
      <c r="D29" s="31" t="s">
        <v>395</v>
      </c>
      <c r="E29" s="23" t="s">
        <v>396</v>
      </c>
      <c r="F29" s="24" t="s">
        <v>1209</v>
      </c>
      <c r="G29" s="25" t="s">
        <v>397</v>
      </c>
      <c r="H29" s="26" t="s">
        <v>398</v>
      </c>
      <c r="I29" s="23" t="s">
        <v>399</v>
      </c>
      <c r="J29" s="23" t="s">
        <v>400</v>
      </c>
      <c r="K29" s="23" t="s">
        <v>1210</v>
      </c>
    </row>
    <row r="30" spans="1:11" ht="12.75">
      <c r="A30" s="23">
        <v>1</v>
      </c>
      <c r="B30" s="27" t="s">
        <v>67</v>
      </c>
      <c r="C30" s="34" t="s">
        <v>68</v>
      </c>
      <c r="D30" s="32" t="s">
        <v>1687</v>
      </c>
      <c r="E30" s="27" t="s">
        <v>480</v>
      </c>
      <c r="F30" s="28">
        <v>8.79</v>
      </c>
      <c r="G30" s="29">
        <v>0.6</v>
      </c>
      <c r="H30" s="30">
        <v>180000</v>
      </c>
      <c r="I30" s="27" t="s">
        <v>402</v>
      </c>
      <c r="J30" s="27" t="s">
        <v>58</v>
      </c>
      <c r="K30" s="27"/>
    </row>
    <row r="31" spans="1:11" ht="12.75">
      <c r="A31" s="23">
        <v>2</v>
      </c>
      <c r="B31" s="27" t="s">
        <v>1155</v>
      </c>
      <c r="C31" s="34" t="s">
        <v>519</v>
      </c>
      <c r="D31" s="32" t="s">
        <v>437</v>
      </c>
      <c r="E31" s="27" t="s">
        <v>1695</v>
      </c>
      <c r="F31" s="28">
        <v>8.61</v>
      </c>
      <c r="G31" s="29">
        <v>0.8</v>
      </c>
      <c r="H31" s="30">
        <v>270000</v>
      </c>
      <c r="I31" s="27" t="s">
        <v>402</v>
      </c>
      <c r="J31" s="27" t="s">
        <v>58</v>
      </c>
      <c r="K31" s="27"/>
    </row>
    <row r="32" spans="1:11" ht="12.75">
      <c r="A32" s="23">
        <v>3</v>
      </c>
      <c r="B32" s="27" t="s">
        <v>56</v>
      </c>
      <c r="C32" s="34" t="s">
        <v>57</v>
      </c>
      <c r="D32" s="32" t="s">
        <v>489</v>
      </c>
      <c r="E32" s="27" t="s">
        <v>636</v>
      </c>
      <c r="F32" s="28">
        <v>8.54</v>
      </c>
      <c r="G32" s="29">
        <v>0.6</v>
      </c>
      <c r="H32" s="30">
        <v>180000</v>
      </c>
      <c r="I32" s="27" t="s">
        <v>402</v>
      </c>
      <c r="J32" s="27" t="s">
        <v>58</v>
      </c>
      <c r="K32" s="27"/>
    </row>
    <row r="33" spans="1:11" ht="12.75">
      <c r="A33" s="23">
        <v>4</v>
      </c>
      <c r="B33" s="27" t="s">
        <v>1157</v>
      </c>
      <c r="C33" s="34" t="s">
        <v>1158</v>
      </c>
      <c r="D33" s="32" t="s">
        <v>466</v>
      </c>
      <c r="E33" s="27" t="s">
        <v>1159</v>
      </c>
      <c r="F33" s="28">
        <v>8.5</v>
      </c>
      <c r="G33" s="29">
        <v>0.8</v>
      </c>
      <c r="H33" s="30">
        <v>270000</v>
      </c>
      <c r="I33" s="27" t="s">
        <v>402</v>
      </c>
      <c r="J33" s="27" t="s">
        <v>58</v>
      </c>
      <c r="K33" s="27"/>
    </row>
    <row r="34" spans="1:11" ht="12.75">
      <c r="A34" s="23">
        <v>5</v>
      </c>
      <c r="B34" s="27" t="s">
        <v>60</v>
      </c>
      <c r="C34" s="34" t="s">
        <v>61</v>
      </c>
      <c r="D34" s="32" t="s">
        <v>62</v>
      </c>
      <c r="E34" s="27" t="s">
        <v>44</v>
      </c>
      <c r="F34" s="28">
        <v>8.43</v>
      </c>
      <c r="G34" s="29">
        <v>0.8</v>
      </c>
      <c r="H34" s="30">
        <v>270000</v>
      </c>
      <c r="I34" s="27" t="s">
        <v>402</v>
      </c>
      <c r="J34" s="27" t="s">
        <v>58</v>
      </c>
      <c r="K34" s="27"/>
    </row>
    <row r="35" spans="1:11" ht="12.75">
      <c r="A35" s="23">
        <v>6</v>
      </c>
      <c r="B35" s="27" t="s">
        <v>1152</v>
      </c>
      <c r="C35" s="34" t="s">
        <v>218</v>
      </c>
      <c r="D35" s="32" t="s">
        <v>224</v>
      </c>
      <c r="E35" s="27" t="s">
        <v>1153</v>
      </c>
      <c r="F35" s="28">
        <v>8.36</v>
      </c>
      <c r="G35" s="29">
        <v>0.8</v>
      </c>
      <c r="H35" s="30">
        <v>270000</v>
      </c>
      <c r="I35" s="27" t="s">
        <v>402</v>
      </c>
      <c r="J35" s="27" t="s">
        <v>58</v>
      </c>
      <c r="K35" s="27"/>
    </row>
    <row r="36" spans="1:8" ht="12.75">
      <c r="A36" s="1"/>
      <c r="F36" s="11"/>
      <c r="G36" s="9"/>
      <c r="H36" s="7"/>
    </row>
    <row r="37" spans="1:8" ht="12.75">
      <c r="A37" s="1"/>
      <c r="F37" s="11"/>
      <c r="G37" s="9"/>
      <c r="H37" s="7">
        <f>SUM(H30:H35)</f>
        <v>1440000</v>
      </c>
    </row>
    <row r="38" spans="1:8" ht="12.75">
      <c r="A38" s="1"/>
      <c r="F38" s="11"/>
      <c r="G38" s="9"/>
      <c r="H38" s="7"/>
    </row>
    <row r="39" spans="1:8" ht="12.75">
      <c r="A39" s="1"/>
      <c r="F39" s="11"/>
      <c r="G39" s="9"/>
      <c r="H39" s="7"/>
    </row>
    <row r="40" spans="1:4" ht="12.75">
      <c r="A40" s="2" t="s">
        <v>1516</v>
      </c>
      <c r="D40" s="12"/>
    </row>
    <row r="42" spans="1:11" ht="12.75">
      <c r="A42" s="23" t="s">
        <v>392</v>
      </c>
      <c r="B42" s="23" t="s">
        <v>393</v>
      </c>
      <c r="C42" s="33" t="s">
        <v>1513</v>
      </c>
      <c r="D42" s="31" t="s">
        <v>395</v>
      </c>
      <c r="E42" s="23" t="s">
        <v>396</v>
      </c>
      <c r="F42" s="24" t="s">
        <v>1209</v>
      </c>
      <c r="G42" s="25" t="s">
        <v>397</v>
      </c>
      <c r="H42" s="26" t="s">
        <v>398</v>
      </c>
      <c r="I42" s="23" t="s">
        <v>399</v>
      </c>
      <c r="J42" s="23" t="s">
        <v>400</v>
      </c>
      <c r="K42" s="23" t="s">
        <v>1210</v>
      </c>
    </row>
    <row r="43" spans="1:11" ht="12.75">
      <c r="A43" s="23">
        <v>1</v>
      </c>
      <c r="B43" s="27" t="s">
        <v>1167</v>
      </c>
      <c r="C43" s="34" t="s">
        <v>1168</v>
      </c>
      <c r="D43" s="32" t="s">
        <v>423</v>
      </c>
      <c r="E43" s="27" t="s">
        <v>237</v>
      </c>
      <c r="F43" s="28">
        <v>8.7</v>
      </c>
      <c r="G43" s="29">
        <v>1</v>
      </c>
      <c r="H43" s="30">
        <v>270000</v>
      </c>
      <c r="I43" s="27" t="s">
        <v>402</v>
      </c>
      <c r="J43" s="27" t="s">
        <v>1160</v>
      </c>
      <c r="K43" s="27"/>
    </row>
    <row r="44" spans="1:11" ht="12.75">
      <c r="A44" s="23">
        <v>2</v>
      </c>
      <c r="B44" s="27" t="s">
        <v>1176</v>
      </c>
      <c r="C44" s="34" t="s">
        <v>1177</v>
      </c>
      <c r="D44" s="32" t="s">
        <v>1178</v>
      </c>
      <c r="E44" s="27" t="s">
        <v>245</v>
      </c>
      <c r="F44" s="28">
        <v>8.67</v>
      </c>
      <c r="G44" s="29">
        <v>1</v>
      </c>
      <c r="H44" s="30">
        <v>270000</v>
      </c>
      <c r="I44" s="27" t="s">
        <v>402</v>
      </c>
      <c r="J44" s="27" t="s">
        <v>1160</v>
      </c>
      <c r="K44" s="27"/>
    </row>
    <row r="45" spans="1:11" ht="12.75">
      <c r="A45" s="23">
        <v>3</v>
      </c>
      <c r="B45" s="27" t="s">
        <v>1171</v>
      </c>
      <c r="C45" s="34" t="s">
        <v>1172</v>
      </c>
      <c r="D45" s="32" t="s">
        <v>226</v>
      </c>
      <c r="E45" s="27" t="s">
        <v>1173</v>
      </c>
      <c r="F45" s="28">
        <v>8.52</v>
      </c>
      <c r="G45" s="29">
        <v>0.8</v>
      </c>
      <c r="H45" s="30">
        <v>270000</v>
      </c>
      <c r="I45" s="27" t="s">
        <v>402</v>
      </c>
      <c r="J45" s="27" t="s">
        <v>1160</v>
      </c>
      <c r="K45" s="27"/>
    </row>
    <row r="46" spans="1:11" ht="12.75">
      <c r="A46" s="23">
        <v>4</v>
      </c>
      <c r="B46" s="27" t="s">
        <v>1165</v>
      </c>
      <c r="C46" s="34" t="s">
        <v>1166</v>
      </c>
      <c r="D46" s="32" t="s">
        <v>544</v>
      </c>
      <c r="E46" s="27" t="s">
        <v>257</v>
      </c>
      <c r="F46" s="28">
        <v>8.44</v>
      </c>
      <c r="G46" s="29">
        <v>0.6</v>
      </c>
      <c r="H46" s="30">
        <v>180000</v>
      </c>
      <c r="I46" s="27" t="s">
        <v>402</v>
      </c>
      <c r="J46" s="27" t="s">
        <v>1160</v>
      </c>
      <c r="K46" s="27"/>
    </row>
    <row r="47" spans="1:11" ht="12.75">
      <c r="A47" s="23">
        <v>5</v>
      </c>
      <c r="B47" s="27" t="s">
        <v>1162</v>
      </c>
      <c r="C47" s="34" t="s">
        <v>1163</v>
      </c>
      <c r="D47" s="32" t="s">
        <v>6</v>
      </c>
      <c r="E47" s="27" t="s">
        <v>1164</v>
      </c>
      <c r="F47" s="28">
        <v>8.41</v>
      </c>
      <c r="G47" s="29">
        <v>1</v>
      </c>
      <c r="H47" s="30">
        <v>270000</v>
      </c>
      <c r="I47" s="27" t="s">
        <v>402</v>
      </c>
      <c r="J47" s="27" t="s">
        <v>1160</v>
      </c>
      <c r="K47" s="27"/>
    </row>
    <row r="48" spans="1:11" ht="12.75">
      <c r="A48" s="23">
        <v>6</v>
      </c>
      <c r="B48" s="27" t="s">
        <v>1174</v>
      </c>
      <c r="C48" s="34" t="s">
        <v>422</v>
      </c>
      <c r="D48" s="32" t="s">
        <v>555</v>
      </c>
      <c r="E48" s="27" t="s">
        <v>690</v>
      </c>
      <c r="F48" s="28">
        <v>8.41</v>
      </c>
      <c r="G48" s="29">
        <v>0.8</v>
      </c>
      <c r="H48" s="30">
        <v>270000</v>
      </c>
      <c r="I48" s="27" t="s">
        <v>402</v>
      </c>
      <c r="J48" s="27" t="s">
        <v>1160</v>
      </c>
      <c r="K48" s="27"/>
    </row>
    <row r="49" spans="1:8" ht="12.75">
      <c r="A49" s="1"/>
      <c r="F49" s="11"/>
      <c r="G49" s="9"/>
      <c r="H49" s="7"/>
    </row>
    <row r="50" spans="1:8" ht="12.75">
      <c r="A50" s="1"/>
      <c r="F50" s="11"/>
      <c r="G50" s="9"/>
      <c r="H50" s="7">
        <f>SUM(H43:H48)</f>
        <v>1530000</v>
      </c>
    </row>
    <row r="51" spans="1:8" ht="12.75">
      <c r="A51" s="1"/>
      <c r="F51" s="11"/>
      <c r="G51" s="9"/>
      <c r="H51" s="7"/>
    </row>
    <row r="52" spans="1:4" ht="12.75">
      <c r="A52" s="2" t="s">
        <v>1517</v>
      </c>
      <c r="D52" s="12"/>
    </row>
    <row r="54" spans="1:11" ht="12.75">
      <c r="A54" s="23" t="s">
        <v>392</v>
      </c>
      <c r="B54" s="23" t="s">
        <v>393</v>
      </c>
      <c r="C54" s="33" t="s">
        <v>1513</v>
      </c>
      <c r="D54" s="31" t="s">
        <v>395</v>
      </c>
      <c r="E54" s="23" t="s">
        <v>396</v>
      </c>
      <c r="F54" s="24" t="s">
        <v>1209</v>
      </c>
      <c r="G54" s="25" t="s">
        <v>397</v>
      </c>
      <c r="H54" s="26" t="s">
        <v>398</v>
      </c>
      <c r="I54" s="23" t="s">
        <v>399</v>
      </c>
      <c r="J54" s="23" t="s">
        <v>400</v>
      </c>
      <c r="K54" s="23" t="s">
        <v>1210</v>
      </c>
    </row>
    <row r="55" spans="1:11" ht="12.75">
      <c r="A55" s="23">
        <v>1</v>
      </c>
      <c r="B55" s="27" t="s">
        <v>1382</v>
      </c>
      <c r="C55" s="34" t="s">
        <v>1383</v>
      </c>
      <c r="D55" s="32" t="s">
        <v>466</v>
      </c>
      <c r="E55" s="27" t="s">
        <v>473</v>
      </c>
      <c r="F55" s="28">
        <v>8.3</v>
      </c>
      <c r="G55" s="29">
        <v>1</v>
      </c>
      <c r="H55" s="30">
        <v>270000</v>
      </c>
      <c r="I55" s="27" t="s">
        <v>402</v>
      </c>
      <c r="J55" s="27" t="s">
        <v>1180</v>
      </c>
      <c r="K55" s="27"/>
    </row>
    <row r="56" spans="1:11" ht="12.75">
      <c r="A56" s="23">
        <v>2</v>
      </c>
      <c r="B56" s="27" t="s">
        <v>1378</v>
      </c>
      <c r="C56" s="34" t="s">
        <v>1379</v>
      </c>
      <c r="D56" s="32" t="s">
        <v>12</v>
      </c>
      <c r="E56" s="27" t="s">
        <v>605</v>
      </c>
      <c r="F56" s="28">
        <v>8.19</v>
      </c>
      <c r="G56" s="29">
        <v>1</v>
      </c>
      <c r="H56" s="30">
        <v>270000</v>
      </c>
      <c r="I56" s="27" t="s">
        <v>402</v>
      </c>
      <c r="J56" s="27" t="s">
        <v>1180</v>
      </c>
      <c r="K56" s="27"/>
    </row>
    <row r="57" spans="1:8" ht="12.75">
      <c r="A57" s="1"/>
      <c r="F57" s="11"/>
      <c r="G57" s="9"/>
      <c r="H57" s="7"/>
    </row>
    <row r="58" spans="1:8" ht="12.75">
      <c r="A58" s="1"/>
      <c r="F58" s="11"/>
      <c r="G58" s="9"/>
      <c r="H58" s="7">
        <f>SUM(H55:H56)</f>
        <v>540000</v>
      </c>
    </row>
    <row r="59" spans="1:8" ht="12.75">
      <c r="A59" s="1"/>
      <c r="F59" s="11"/>
      <c r="G59" s="9"/>
      <c r="H59" s="7"/>
    </row>
    <row r="60" spans="1:8" ht="12.75">
      <c r="A60" s="1"/>
      <c r="F60" s="11"/>
      <c r="G60" s="9"/>
      <c r="H60" s="7"/>
    </row>
    <row r="61" spans="1:8" ht="12.75">
      <c r="A61" s="1"/>
      <c r="F61" s="11"/>
      <c r="G61" s="9"/>
      <c r="H61" s="7"/>
    </row>
    <row r="62" spans="1:4" ht="12.75">
      <c r="A62" s="2" t="s">
        <v>1518</v>
      </c>
      <c r="D62" s="12"/>
    </row>
    <row r="64" spans="1:11" ht="12.75">
      <c r="A64" s="23" t="s">
        <v>392</v>
      </c>
      <c r="B64" s="23" t="s">
        <v>393</v>
      </c>
      <c r="C64" s="33" t="s">
        <v>1513</v>
      </c>
      <c r="D64" s="31" t="s">
        <v>395</v>
      </c>
      <c r="E64" s="23" t="s">
        <v>396</v>
      </c>
      <c r="F64" s="24" t="s">
        <v>1209</v>
      </c>
      <c r="G64" s="25" t="s">
        <v>397</v>
      </c>
      <c r="H64" s="26" t="s">
        <v>398</v>
      </c>
      <c r="I64" s="23" t="s">
        <v>399</v>
      </c>
      <c r="J64" s="23" t="s">
        <v>400</v>
      </c>
      <c r="K64" s="23" t="s">
        <v>1210</v>
      </c>
    </row>
    <row r="65" spans="1:11" ht="12.75">
      <c r="A65" s="23">
        <v>1</v>
      </c>
      <c r="B65" s="27" t="s">
        <v>1385</v>
      </c>
      <c r="C65" s="34" t="s">
        <v>1386</v>
      </c>
      <c r="D65" s="32" t="s">
        <v>401</v>
      </c>
      <c r="E65" s="27" t="s">
        <v>254</v>
      </c>
      <c r="F65" s="28">
        <v>8.56</v>
      </c>
      <c r="G65" s="29">
        <v>1</v>
      </c>
      <c r="H65" s="30">
        <v>270000</v>
      </c>
      <c r="I65" s="27" t="s">
        <v>402</v>
      </c>
      <c r="J65" s="27" t="s">
        <v>1384</v>
      </c>
      <c r="K65" s="27"/>
    </row>
    <row r="66" spans="1:11" ht="12.75">
      <c r="A66" s="23">
        <v>2</v>
      </c>
      <c r="B66" s="27" t="s">
        <v>1403</v>
      </c>
      <c r="C66" s="34" t="s">
        <v>488</v>
      </c>
      <c r="D66" s="32" t="s">
        <v>466</v>
      </c>
      <c r="E66" s="27" t="s">
        <v>21</v>
      </c>
      <c r="F66" s="28">
        <v>8.44</v>
      </c>
      <c r="G66" s="29">
        <v>0.8</v>
      </c>
      <c r="H66" s="30">
        <v>162000</v>
      </c>
      <c r="I66" s="27" t="s">
        <v>425</v>
      </c>
      <c r="J66" s="27" t="s">
        <v>1384</v>
      </c>
      <c r="K66" s="27"/>
    </row>
    <row r="67" spans="1:11" ht="12.75">
      <c r="A67" s="23">
        <v>3</v>
      </c>
      <c r="B67" s="27" t="s">
        <v>1399</v>
      </c>
      <c r="C67" s="34" t="s">
        <v>1400</v>
      </c>
      <c r="D67" s="32" t="s">
        <v>1401</v>
      </c>
      <c r="E67" s="27" t="s">
        <v>1402</v>
      </c>
      <c r="F67" s="28">
        <v>8.4</v>
      </c>
      <c r="G67" s="29">
        <v>0.8</v>
      </c>
      <c r="H67" s="30">
        <v>270000</v>
      </c>
      <c r="I67" s="27" t="s">
        <v>402</v>
      </c>
      <c r="J67" s="27" t="s">
        <v>1384</v>
      </c>
      <c r="K67" s="27"/>
    </row>
    <row r="68" spans="1:11" ht="12.75">
      <c r="A68" s="23">
        <v>4</v>
      </c>
      <c r="B68" s="27" t="s">
        <v>1388</v>
      </c>
      <c r="C68" s="34" t="s">
        <v>255</v>
      </c>
      <c r="D68" s="32" t="s">
        <v>421</v>
      </c>
      <c r="E68" s="27" t="s">
        <v>1389</v>
      </c>
      <c r="F68" s="28">
        <v>8.36</v>
      </c>
      <c r="G68" s="29">
        <v>0.8</v>
      </c>
      <c r="H68" s="30">
        <v>270000</v>
      </c>
      <c r="I68" s="27" t="s">
        <v>402</v>
      </c>
      <c r="J68" s="27" t="s">
        <v>1384</v>
      </c>
      <c r="K68" s="27"/>
    </row>
    <row r="69" spans="1:11" ht="12.75">
      <c r="A69" s="23">
        <v>5</v>
      </c>
      <c r="B69" s="27" t="s">
        <v>1396</v>
      </c>
      <c r="C69" s="34" t="s">
        <v>1397</v>
      </c>
      <c r="D69" s="32" t="s">
        <v>435</v>
      </c>
      <c r="E69" s="27" t="s">
        <v>1398</v>
      </c>
      <c r="F69" s="28">
        <v>8.32</v>
      </c>
      <c r="G69" s="29">
        <v>0.8</v>
      </c>
      <c r="H69" s="30">
        <v>270000</v>
      </c>
      <c r="I69" s="27" t="s">
        <v>402</v>
      </c>
      <c r="J69" s="27" t="s">
        <v>1384</v>
      </c>
      <c r="K69" s="27"/>
    </row>
    <row r="70" spans="1:11" ht="12.75">
      <c r="A70" s="23">
        <v>6</v>
      </c>
      <c r="B70" s="27" t="s">
        <v>1405</v>
      </c>
      <c r="C70" s="34" t="s">
        <v>419</v>
      </c>
      <c r="D70" s="32" t="s">
        <v>445</v>
      </c>
      <c r="E70" s="27" t="s">
        <v>562</v>
      </c>
      <c r="F70" s="28">
        <v>8.24</v>
      </c>
      <c r="G70" s="29">
        <v>0.8</v>
      </c>
      <c r="H70" s="30">
        <v>144000</v>
      </c>
      <c r="I70" s="27" t="s">
        <v>413</v>
      </c>
      <c r="J70" s="27" t="s">
        <v>1384</v>
      </c>
      <c r="K70" s="27"/>
    </row>
    <row r="71" spans="1:8" ht="12.75">
      <c r="A71" s="1"/>
      <c r="F71" s="11"/>
      <c r="G71" s="9"/>
      <c r="H71" s="7"/>
    </row>
    <row r="72" spans="1:8" ht="12.75">
      <c r="A72" s="1"/>
      <c r="F72" s="11"/>
      <c r="G72" s="9"/>
      <c r="H72" s="7">
        <f>SUM(H65:H70)</f>
        <v>1386000</v>
      </c>
    </row>
    <row r="73" spans="1:8" ht="12.75">
      <c r="A73" s="1"/>
      <c r="F73" s="11"/>
      <c r="G73" s="9"/>
      <c r="H73" s="7"/>
    </row>
    <row r="74" spans="1:4" ht="12.75">
      <c r="A74" s="2" t="s">
        <v>1519</v>
      </c>
      <c r="D74" s="12"/>
    </row>
    <row r="76" spans="1:11" ht="12.75">
      <c r="A76" s="23" t="s">
        <v>392</v>
      </c>
      <c r="B76" s="23" t="s">
        <v>393</v>
      </c>
      <c r="C76" s="33" t="s">
        <v>1513</v>
      </c>
      <c r="D76" s="31" t="s">
        <v>395</v>
      </c>
      <c r="E76" s="23" t="s">
        <v>396</v>
      </c>
      <c r="F76" s="24" t="s">
        <v>1209</v>
      </c>
      <c r="G76" s="25" t="s">
        <v>397</v>
      </c>
      <c r="H76" s="26" t="s">
        <v>398</v>
      </c>
      <c r="I76" s="23" t="s">
        <v>399</v>
      </c>
      <c r="J76" s="23" t="s">
        <v>400</v>
      </c>
      <c r="K76" s="23" t="s">
        <v>1210</v>
      </c>
    </row>
    <row r="77" spans="1:11" ht="12.75">
      <c r="A77" s="23">
        <v>1</v>
      </c>
      <c r="B77" s="27" t="s">
        <v>1246</v>
      </c>
      <c r="C77" s="34" t="s">
        <v>1247</v>
      </c>
      <c r="D77" s="32" t="s">
        <v>420</v>
      </c>
      <c r="E77" s="27" t="s">
        <v>1248</v>
      </c>
      <c r="F77" s="28">
        <v>8.65</v>
      </c>
      <c r="G77" s="29">
        <v>0.8</v>
      </c>
      <c r="H77" s="30">
        <v>270000</v>
      </c>
      <c r="I77" s="27" t="s">
        <v>402</v>
      </c>
      <c r="J77" s="27" t="s">
        <v>1408</v>
      </c>
      <c r="K77" s="27"/>
    </row>
    <row r="78" spans="1:11" ht="12.75">
      <c r="A78" s="23">
        <v>2</v>
      </c>
      <c r="B78" s="27" t="s">
        <v>1409</v>
      </c>
      <c r="C78" s="34" t="s">
        <v>1410</v>
      </c>
      <c r="D78" s="32" t="s">
        <v>635</v>
      </c>
      <c r="E78" s="27" t="s">
        <v>1245</v>
      </c>
      <c r="F78" s="28">
        <v>8.19</v>
      </c>
      <c r="G78" s="29">
        <v>0.8</v>
      </c>
      <c r="H78" s="30">
        <v>270000</v>
      </c>
      <c r="I78" s="27" t="s">
        <v>402</v>
      </c>
      <c r="J78" s="27" t="s">
        <v>1408</v>
      </c>
      <c r="K78" s="27"/>
    </row>
    <row r="79" spans="1:11" ht="12.75">
      <c r="A79" s="23">
        <v>3</v>
      </c>
      <c r="B79" s="27" t="s">
        <v>1252</v>
      </c>
      <c r="C79" s="34" t="s">
        <v>1253</v>
      </c>
      <c r="D79" s="32" t="s">
        <v>1151</v>
      </c>
      <c r="E79" s="27" t="s">
        <v>1169</v>
      </c>
      <c r="F79" s="28">
        <v>8.16</v>
      </c>
      <c r="G79" s="29">
        <v>0.8</v>
      </c>
      <c r="H79" s="30">
        <v>270000</v>
      </c>
      <c r="I79" s="27" t="s">
        <v>402</v>
      </c>
      <c r="J79" s="27" t="s">
        <v>1408</v>
      </c>
      <c r="K79" s="27"/>
    </row>
    <row r="80" spans="1:11" ht="12.75">
      <c r="A80" s="23">
        <v>4</v>
      </c>
      <c r="B80" s="27" t="s">
        <v>1255</v>
      </c>
      <c r="C80" s="34" t="s">
        <v>1256</v>
      </c>
      <c r="D80" s="32" t="s">
        <v>1257</v>
      </c>
      <c r="E80" s="27" t="s">
        <v>688</v>
      </c>
      <c r="F80" s="28">
        <v>8.13</v>
      </c>
      <c r="G80" s="29">
        <v>1</v>
      </c>
      <c r="H80" s="30">
        <v>270000</v>
      </c>
      <c r="I80" s="27" t="s">
        <v>402</v>
      </c>
      <c r="J80" s="27" t="s">
        <v>1408</v>
      </c>
      <c r="K80" s="27"/>
    </row>
    <row r="81" spans="1:11" ht="12.75">
      <c r="A81" s="23">
        <v>5</v>
      </c>
      <c r="B81" s="27" t="s">
        <v>1254</v>
      </c>
      <c r="C81" s="34" t="s">
        <v>695</v>
      </c>
      <c r="D81" s="32" t="s">
        <v>646</v>
      </c>
      <c r="E81" s="27" t="s">
        <v>1381</v>
      </c>
      <c r="F81" s="28">
        <v>8.03</v>
      </c>
      <c r="G81" s="29">
        <v>1</v>
      </c>
      <c r="H81" s="30">
        <v>270000</v>
      </c>
      <c r="I81" s="27" t="s">
        <v>491</v>
      </c>
      <c r="J81" s="27" t="s">
        <v>1408</v>
      </c>
      <c r="K81" s="27"/>
    </row>
    <row r="82" spans="1:8" ht="12.75">
      <c r="A82" s="1"/>
      <c r="F82" s="11"/>
      <c r="G82" s="9"/>
      <c r="H82" s="7"/>
    </row>
    <row r="83" spans="1:8" ht="12.75">
      <c r="A83" s="1"/>
      <c r="F83" s="11"/>
      <c r="G83" s="9"/>
      <c r="H83" s="7">
        <f>SUM(H77:H81)</f>
        <v>1350000</v>
      </c>
    </row>
    <row r="84" spans="1:8" ht="12.75">
      <c r="A84" s="1"/>
      <c r="F84" s="11"/>
      <c r="G84" s="9"/>
      <c r="H84" s="7"/>
    </row>
    <row r="85" spans="1:4" ht="12.75">
      <c r="A85" s="2" t="s">
        <v>1520</v>
      </c>
      <c r="D85" s="12"/>
    </row>
    <row r="87" spans="1:11" ht="12.75">
      <c r="A87" s="23" t="s">
        <v>392</v>
      </c>
      <c r="B87" s="23" t="s">
        <v>393</v>
      </c>
      <c r="C87" s="33" t="s">
        <v>1513</v>
      </c>
      <c r="D87" s="31" t="s">
        <v>395</v>
      </c>
      <c r="E87" s="23" t="s">
        <v>396</v>
      </c>
      <c r="F87" s="24" t="s">
        <v>1209</v>
      </c>
      <c r="G87" s="25" t="s">
        <v>397</v>
      </c>
      <c r="H87" s="26" t="s">
        <v>398</v>
      </c>
      <c r="I87" s="23" t="s">
        <v>399</v>
      </c>
      <c r="J87" s="23" t="s">
        <v>400</v>
      </c>
      <c r="K87" s="23" t="s">
        <v>1210</v>
      </c>
    </row>
    <row r="88" spans="1:11" ht="12.75">
      <c r="A88" s="23">
        <v>1</v>
      </c>
      <c r="B88" s="27" t="s">
        <v>1261</v>
      </c>
      <c r="C88" s="34" t="s">
        <v>1262</v>
      </c>
      <c r="D88" s="32" t="s">
        <v>520</v>
      </c>
      <c r="E88" s="27" t="s">
        <v>1263</v>
      </c>
      <c r="F88" s="28">
        <v>8.61</v>
      </c>
      <c r="G88" s="29">
        <v>0.8</v>
      </c>
      <c r="H88" s="30">
        <v>270000</v>
      </c>
      <c r="I88" s="27" t="s">
        <v>402</v>
      </c>
      <c r="J88" s="27" t="s">
        <v>1260</v>
      </c>
      <c r="K88" s="27"/>
    </row>
    <row r="89" spans="1:11" ht="12.75">
      <c r="A89" s="23">
        <v>2</v>
      </c>
      <c r="B89" s="27" t="s">
        <v>1274</v>
      </c>
      <c r="C89" s="34" t="s">
        <v>1275</v>
      </c>
      <c r="D89" s="32" t="s">
        <v>1687</v>
      </c>
      <c r="E89" s="27" t="s">
        <v>1276</v>
      </c>
      <c r="F89" s="28">
        <v>8.54</v>
      </c>
      <c r="G89" s="29">
        <v>0.8</v>
      </c>
      <c r="H89" s="30">
        <v>270000</v>
      </c>
      <c r="I89" s="27" t="s">
        <v>402</v>
      </c>
      <c r="J89" s="27" t="s">
        <v>1260</v>
      </c>
      <c r="K89" s="27"/>
    </row>
    <row r="90" spans="1:11" ht="12.75">
      <c r="A90" s="23">
        <v>3</v>
      </c>
      <c r="B90" s="27" t="s">
        <v>1268</v>
      </c>
      <c r="C90" s="34" t="s">
        <v>695</v>
      </c>
      <c r="D90" s="32" t="s">
        <v>414</v>
      </c>
      <c r="E90" s="27" t="s">
        <v>36</v>
      </c>
      <c r="F90" s="28">
        <v>8.46</v>
      </c>
      <c r="G90" s="29">
        <v>0.8</v>
      </c>
      <c r="H90" s="30">
        <v>270000</v>
      </c>
      <c r="I90" s="27" t="s">
        <v>402</v>
      </c>
      <c r="J90" s="27" t="s">
        <v>1260</v>
      </c>
      <c r="K90" s="27"/>
    </row>
    <row r="91" spans="1:11" ht="12.75">
      <c r="A91" s="23">
        <v>4</v>
      </c>
      <c r="B91" s="27" t="s">
        <v>1498</v>
      </c>
      <c r="C91" s="34" t="s">
        <v>706</v>
      </c>
      <c r="D91" s="32" t="s">
        <v>262</v>
      </c>
      <c r="E91" s="27" t="s">
        <v>1499</v>
      </c>
      <c r="F91" s="28">
        <v>8.46</v>
      </c>
      <c r="G91" s="29">
        <v>0.8</v>
      </c>
      <c r="H91" s="30">
        <v>270000</v>
      </c>
      <c r="I91" s="27" t="s">
        <v>402</v>
      </c>
      <c r="J91" s="27" t="s">
        <v>1260</v>
      </c>
      <c r="K91" s="27"/>
    </row>
    <row r="92" spans="1:11" ht="12.75">
      <c r="A92" s="23">
        <v>5</v>
      </c>
      <c r="B92" s="27" t="s">
        <v>1287</v>
      </c>
      <c r="C92" s="34" t="s">
        <v>1375</v>
      </c>
      <c r="D92" s="32" t="s">
        <v>442</v>
      </c>
      <c r="E92" s="27" t="s">
        <v>1269</v>
      </c>
      <c r="F92" s="28">
        <v>8.39</v>
      </c>
      <c r="G92" s="29">
        <v>0.8</v>
      </c>
      <c r="H92" s="30">
        <v>144000</v>
      </c>
      <c r="I92" s="27" t="s">
        <v>413</v>
      </c>
      <c r="J92" s="27" t="s">
        <v>1260</v>
      </c>
      <c r="K92" s="27"/>
    </row>
    <row r="93" spans="1:11" ht="12.75">
      <c r="A93" s="23">
        <v>6</v>
      </c>
      <c r="B93" s="23" t="s">
        <v>1503</v>
      </c>
      <c r="C93" s="33" t="s">
        <v>1504</v>
      </c>
      <c r="D93" s="31" t="s">
        <v>680</v>
      </c>
      <c r="E93" s="23" t="s">
        <v>609</v>
      </c>
      <c r="F93" s="24">
        <v>8.39</v>
      </c>
      <c r="G93" s="25">
        <v>0.8</v>
      </c>
      <c r="H93" s="26">
        <v>270000</v>
      </c>
      <c r="I93" s="23" t="s">
        <v>402</v>
      </c>
      <c r="J93" s="23" t="s">
        <v>1260</v>
      </c>
      <c r="K93" s="23"/>
    </row>
    <row r="94" spans="1:11" ht="12.75">
      <c r="A94" s="23">
        <v>7</v>
      </c>
      <c r="B94" s="27" t="s">
        <v>1281</v>
      </c>
      <c r="C94" s="34" t="s">
        <v>441</v>
      </c>
      <c r="D94" s="32" t="s">
        <v>48</v>
      </c>
      <c r="E94" s="27" t="s">
        <v>1282</v>
      </c>
      <c r="F94" s="28">
        <v>8.36</v>
      </c>
      <c r="G94" s="29">
        <v>0.8</v>
      </c>
      <c r="H94" s="30">
        <v>270000</v>
      </c>
      <c r="I94" s="27" t="s">
        <v>402</v>
      </c>
      <c r="J94" s="27" t="s">
        <v>1260</v>
      </c>
      <c r="K94" s="27"/>
    </row>
    <row r="95" spans="1:11" ht="12.75">
      <c r="A95" s="23">
        <v>8</v>
      </c>
      <c r="B95" s="27" t="s">
        <v>1500</v>
      </c>
      <c r="C95" s="34" t="s">
        <v>1501</v>
      </c>
      <c r="D95" s="32" t="s">
        <v>680</v>
      </c>
      <c r="E95" s="27" t="s">
        <v>1502</v>
      </c>
      <c r="F95" s="28">
        <v>8.32</v>
      </c>
      <c r="G95" s="29">
        <v>1</v>
      </c>
      <c r="H95" s="30">
        <v>270000</v>
      </c>
      <c r="I95" s="27" t="s">
        <v>402</v>
      </c>
      <c r="J95" s="27" t="s">
        <v>1260</v>
      </c>
      <c r="K95" s="27"/>
    </row>
    <row r="96" spans="1:11" ht="12.75">
      <c r="A96" s="23">
        <v>9</v>
      </c>
      <c r="B96" s="27" t="s">
        <v>1285</v>
      </c>
      <c r="C96" s="34" t="s">
        <v>515</v>
      </c>
      <c r="D96" s="32" t="s">
        <v>439</v>
      </c>
      <c r="E96" s="27" t="s">
        <v>1264</v>
      </c>
      <c r="F96" s="28">
        <v>8.21</v>
      </c>
      <c r="G96" s="29">
        <v>0.8</v>
      </c>
      <c r="H96" s="30">
        <v>144000</v>
      </c>
      <c r="I96" s="27" t="s">
        <v>413</v>
      </c>
      <c r="J96" s="27" t="s">
        <v>1260</v>
      </c>
      <c r="K96" s="27"/>
    </row>
    <row r="97" spans="1:8" ht="12.75">
      <c r="A97" s="1"/>
      <c r="F97" s="11"/>
      <c r="G97" s="9"/>
      <c r="H97" s="7"/>
    </row>
    <row r="98" spans="1:8" ht="12.75">
      <c r="A98" s="1"/>
      <c r="F98" s="11"/>
      <c r="G98" s="9"/>
      <c r="H98" s="7">
        <f>SUM(H88:H96)</f>
        <v>2178000</v>
      </c>
    </row>
    <row r="99" spans="1:8" ht="12.75">
      <c r="A99" s="1"/>
      <c r="F99" s="11"/>
      <c r="G99" s="9"/>
      <c r="H99" s="7"/>
    </row>
    <row r="100" spans="1:8" ht="12.75">
      <c r="A100" s="1"/>
      <c r="F100" s="11"/>
      <c r="G100" s="9"/>
      <c r="H100" s="7"/>
    </row>
    <row r="101" spans="1:4" ht="12.75">
      <c r="A101" s="2" t="s">
        <v>1521</v>
      </c>
      <c r="D101" s="12"/>
    </row>
    <row r="103" spans="1:11" ht="12.75">
      <c r="A103" s="23" t="s">
        <v>392</v>
      </c>
      <c r="B103" s="23" t="s">
        <v>393</v>
      </c>
      <c r="C103" s="33" t="s">
        <v>1513</v>
      </c>
      <c r="D103" s="31" t="s">
        <v>395</v>
      </c>
      <c r="E103" s="23" t="s">
        <v>396</v>
      </c>
      <c r="F103" s="24" t="s">
        <v>1209</v>
      </c>
      <c r="G103" s="25" t="s">
        <v>397</v>
      </c>
      <c r="H103" s="26" t="s">
        <v>398</v>
      </c>
      <c r="I103" s="23" t="s">
        <v>399</v>
      </c>
      <c r="J103" s="23" t="s">
        <v>400</v>
      </c>
      <c r="K103" s="23" t="s">
        <v>1210</v>
      </c>
    </row>
    <row r="104" spans="1:11" ht="12.75">
      <c r="A104" s="23">
        <v>1</v>
      </c>
      <c r="B104" s="27" t="s">
        <v>808</v>
      </c>
      <c r="C104" s="34" t="s">
        <v>809</v>
      </c>
      <c r="D104" s="32" t="s">
        <v>455</v>
      </c>
      <c r="E104" s="27" t="s">
        <v>21</v>
      </c>
      <c r="F104" s="28">
        <v>9</v>
      </c>
      <c r="G104" s="29">
        <v>0.8</v>
      </c>
      <c r="H104" s="30">
        <v>270000</v>
      </c>
      <c r="I104" s="27" t="s">
        <v>402</v>
      </c>
      <c r="J104" s="27" t="s">
        <v>775</v>
      </c>
      <c r="K104" s="27"/>
    </row>
    <row r="105" spans="1:11" ht="12.75">
      <c r="A105" s="23">
        <v>2</v>
      </c>
      <c r="B105" s="27" t="s">
        <v>801</v>
      </c>
      <c r="C105" s="34" t="s">
        <v>802</v>
      </c>
      <c r="D105" s="32" t="s">
        <v>653</v>
      </c>
      <c r="E105" s="27" t="s">
        <v>803</v>
      </c>
      <c r="F105" s="28">
        <v>8.86</v>
      </c>
      <c r="G105" s="29">
        <v>0.8</v>
      </c>
      <c r="H105" s="30">
        <v>270000</v>
      </c>
      <c r="I105" s="27" t="s">
        <v>402</v>
      </c>
      <c r="J105" s="27" t="s">
        <v>775</v>
      </c>
      <c r="K105" s="27"/>
    </row>
    <row r="106" spans="1:11" ht="12.75">
      <c r="A106" s="23">
        <v>3</v>
      </c>
      <c r="B106" s="27" t="s">
        <v>789</v>
      </c>
      <c r="C106" s="34" t="s">
        <v>250</v>
      </c>
      <c r="D106" s="32" t="s">
        <v>435</v>
      </c>
      <c r="E106" s="27" t="s">
        <v>790</v>
      </c>
      <c r="F106" s="28">
        <v>8.82</v>
      </c>
      <c r="G106" s="29">
        <v>0.8</v>
      </c>
      <c r="H106" s="30">
        <v>270000</v>
      </c>
      <c r="I106" s="27" t="s">
        <v>402</v>
      </c>
      <c r="J106" s="27" t="s">
        <v>775</v>
      </c>
      <c r="K106" s="27"/>
    </row>
    <row r="107" spans="1:11" ht="12.75">
      <c r="A107" s="23">
        <v>4</v>
      </c>
      <c r="B107" s="27" t="s">
        <v>805</v>
      </c>
      <c r="C107" s="34" t="s">
        <v>248</v>
      </c>
      <c r="D107" s="32" t="s">
        <v>618</v>
      </c>
      <c r="E107" s="27" t="s">
        <v>1505</v>
      </c>
      <c r="F107" s="28">
        <v>8.71</v>
      </c>
      <c r="G107" s="29">
        <v>0.8</v>
      </c>
      <c r="H107" s="30">
        <v>270000</v>
      </c>
      <c r="I107" s="27" t="s">
        <v>402</v>
      </c>
      <c r="J107" s="27" t="s">
        <v>775</v>
      </c>
      <c r="K107" s="27"/>
    </row>
    <row r="108" spans="1:11" ht="12.75">
      <c r="A108" s="23">
        <v>5</v>
      </c>
      <c r="B108" s="27" t="s">
        <v>783</v>
      </c>
      <c r="C108" s="34" t="s">
        <v>493</v>
      </c>
      <c r="D108" s="32" t="s">
        <v>426</v>
      </c>
      <c r="E108" s="27" t="s">
        <v>784</v>
      </c>
      <c r="F108" s="28">
        <v>8.64</v>
      </c>
      <c r="G108" s="29">
        <v>0.8</v>
      </c>
      <c r="H108" s="30">
        <v>270000</v>
      </c>
      <c r="I108" s="27" t="s">
        <v>402</v>
      </c>
      <c r="J108" s="27" t="s">
        <v>775</v>
      </c>
      <c r="K108" s="27"/>
    </row>
    <row r="109" spans="1:11" ht="12.75">
      <c r="A109" s="23">
        <v>6</v>
      </c>
      <c r="B109" s="23" t="s">
        <v>778</v>
      </c>
      <c r="C109" s="33" t="s">
        <v>779</v>
      </c>
      <c r="D109" s="31" t="s">
        <v>198</v>
      </c>
      <c r="E109" s="23" t="s">
        <v>200</v>
      </c>
      <c r="F109" s="24">
        <v>8.57</v>
      </c>
      <c r="G109" s="25">
        <v>0.8</v>
      </c>
      <c r="H109" s="26">
        <v>270000</v>
      </c>
      <c r="I109" s="23" t="s">
        <v>402</v>
      </c>
      <c r="J109" s="23" t="s">
        <v>775</v>
      </c>
      <c r="K109" s="23"/>
    </row>
    <row r="110" spans="1:11" ht="12.75">
      <c r="A110" s="23">
        <v>7</v>
      </c>
      <c r="B110" s="27" t="s">
        <v>791</v>
      </c>
      <c r="C110" s="34" t="s">
        <v>203</v>
      </c>
      <c r="D110" s="32" t="s">
        <v>792</v>
      </c>
      <c r="E110" s="27" t="s">
        <v>793</v>
      </c>
      <c r="F110" s="28">
        <v>8.5</v>
      </c>
      <c r="G110" s="29">
        <v>0.8</v>
      </c>
      <c r="H110" s="30">
        <v>270000</v>
      </c>
      <c r="I110" s="27" t="s">
        <v>402</v>
      </c>
      <c r="J110" s="27" t="s">
        <v>775</v>
      </c>
      <c r="K110" s="27"/>
    </row>
    <row r="111" spans="1:11" ht="12.75">
      <c r="A111" s="23">
        <v>8</v>
      </c>
      <c r="B111" s="27" t="s">
        <v>797</v>
      </c>
      <c r="C111" s="34" t="s">
        <v>798</v>
      </c>
      <c r="D111" s="32" t="s">
        <v>451</v>
      </c>
      <c r="E111" s="27" t="s">
        <v>799</v>
      </c>
      <c r="F111" s="28">
        <v>8.46</v>
      </c>
      <c r="G111" s="29">
        <v>0.8</v>
      </c>
      <c r="H111" s="30">
        <v>162000</v>
      </c>
      <c r="I111" s="27" t="s">
        <v>425</v>
      </c>
      <c r="J111" s="27" t="s">
        <v>775</v>
      </c>
      <c r="K111" s="27"/>
    </row>
    <row r="112" spans="1:11" ht="12.75">
      <c r="A112" s="23">
        <v>9</v>
      </c>
      <c r="B112" s="27" t="s">
        <v>806</v>
      </c>
      <c r="C112" s="34" t="s">
        <v>695</v>
      </c>
      <c r="D112" s="32" t="s">
        <v>680</v>
      </c>
      <c r="E112" s="27" t="s">
        <v>807</v>
      </c>
      <c r="F112" s="28">
        <v>8.46</v>
      </c>
      <c r="G112" s="29">
        <v>0.8</v>
      </c>
      <c r="H112" s="30">
        <v>162000</v>
      </c>
      <c r="I112" s="27" t="s">
        <v>425</v>
      </c>
      <c r="J112" s="27" t="s">
        <v>775</v>
      </c>
      <c r="K112" s="27"/>
    </row>
    <row r="113" spans="1:8" ht="12.75">
      <c r="A113" s="1"/>
      <c r="F113" s="11"/>
      <c r="G113" s="9"/>
      <c r="H113" s="7"/>
    </row>
    <row r="114" spans="1:8" ht="12.75">
      <c r="A114" s="1"/>
      <c r="F114" s="11"/>
      <c r="G114" s="9"/>
      <c r="H114" s="7">
        <f>SUM(H104:H112)</f>
        <v>2214000</v>
      </c>
    </row>
    <row r="115" spans="1:8" ht="12.75">
      <c r="A115" s="1"/>
      <c r="F115" s="11"/>
      <c r="G115" s="9"/>
      <c r="H115" s="7"/>
    </row>
    <row r="116" spans="1:8" ht="12.75">
      <c r="A116" s="1"/>
      <c r="F116" s="11"/>
      <c r="G116" s="9"/>
      <c r="H116" s="7"/>
    </row>
    <row r="117" spans="1:8" ht="12.75">
      <c r="A117" s="1"/>
      <c r="F117" s="11"/>
      <c r="G117" s="9"/>
      <c r="H117" s="7"/>
    </row>
    <row r="118" spans="1:8" ht="12.75">
      <c r="A118" s="1"/>
      <c r="F118" s="11"/>
      <c r="G118" s="9"/>
      <c r="H118" s="7"/>
    </row>
    <row r="119" spans="1:8" ht="12.75">
      <c r="A119" s="1"/>
      <c r="F119" s="11"/>
      <c r="G119" s="9"/>
      <c r="H119" s="7"/>
    </row>
    <row r="120" spans="1:8" ht="12.75">
      <c r="A120" s="1"/>
      <c r="F120" s="11"/>
      <c r="G120" s="9"/>
      <c r="H120" s="7"/>
    </row>
    <row r="121" spans="1:8" ht="12.75">
      <c r="A121" s="1"/>
      <c r="F121" s="11"/>
      <c r="G121" s="9"/>
      <c r="H121" s="7"/>
    </row>
    <row r="122" spans="1:8" ht="12.75">
      <c r="A122" s="1"/>
      <c r="F122" s="11"/>
      <c r="G122" s="9"/>
      <c r="H122" s="7"/>
    </row>
    <row r="123" spans="1:4" ht="12.75">
      <c r="A123" s="2" t="s">
        <v>1522</v>
      </c>
      <c r="D123" s="12"/>
    </row>
    <row r="125" spans="1:11" ht="12.75">
      <c r="A125" s="23" t="s">
        <v>392</v>
      </c>
      <c r="B125" s="23" t="s">
        <v>393</v>
      </c>
      <c r="C125" s="33" t="s">
        <v>1513</v>
      </c>
      <c r="D125" s="31" t="s">
        <v>395</v>
      </c>
      <c r="E125" s="23" t="s">
        <v>396</v>
      </c>
      <c r="F125" s="24" t="s">
        <v>1209</v>
      </c>
      <c r="G125" s="25" t="s">
        <v>397</v>
      </c>
      <c r="H125" s="26" t="s">
        <v>398</v>
      </c>
      <c r="I125" s="23" t="s">
        <v>399</v>
      </c>
      <c r="J125" s="23" t="s">
        <v>400</v>
      </c>
      <c r="K125" s="23" t="s">
        <v>1210</v>
      </c>
    </row>
    <row r="126" spans="1:11" ht="12.75">
      <c r="A126" s="23">
        <v>1</v>
      </c>
      <c r="B126" s="27" t="s">
        <v>810</v>
      </c>
      <c r="C126" s="34" t="s">
        <v>811</v>
      </c>
      <c r="D126" s="32" t="s">
        <v>489</v>
      </c>
      <c r="E126" s="27" t="s">
        <v>812</v>
      </c>
      <c r="F126" s="28">
        <v>8.54</v>
      </c>
      <c r="G126" s="29">
        <v>0.8</v>
      </c>
      <c r="H126" s="30">
        <v>270000</v>
      </c>
      <c r="I126" s="27" t="s">
        <v>402</v>
      </c>
      <c r="J126" s="27" t="s">
        <v>813</v>
      </c>
      <c r="K126" s="27"/>
    </row>
    <row r="127" spans="1:11" ht="12.75">
      <c r="A127" s="23">
        <v>2</v>
      </c>
      <c r="B127" s="27" t="s">
        <v>815</v>
      </c>
      <c r="C127" s="34" t="s">
        <v>816</v>
      </c>
      <c r="D127" s="32" t="s">
        <v>411</v>
      </c>
      <c r="E127" s="27" t="s">
        <v>817</v>
      </c>
      <c r="F127" s="28">
        <v>8.42</v>
      </c>
      <c r="G127" s="29">
        <v>0.8</v>
      </c>
      <c r="H127" s="30">
        <v>270000</v>
      </c>
      <c r="I127" s="27" t="s">
        <v>402</v>
      </c>
      <c r="J127" s="27" t="s">
        <v>813</v>
      </c>
      <c r="K127" s="27"/>
    </row>
    <row r="128" spans="1:11" ht="12.75">
      <c r="A128" s="23">
        <v>3</v>
      </c>
      <c r="B128" s="27" t="s">
        <v>836</v>
      </c>
      <c r="C128" s="34" t="s">
        <v>709</v>
      </c>
      <c r="D128" s="32" t="s">
        <v>837</v>
      </c>
      <c r="E128" s="27" t="s">
        <v>1717</v>
      </c>
      <c r="F128" s="28">
        <v>8.25</v>
      </c>
      <c r="G128" s="29">
        <v>1</v>
      </c>
      <c r="H128" s="30">
        <v>270000</v>
      </c>
      <c r="I128" s="27" t="s">
        <v>402</v>
      </c>
      <c r="J128" s="27" t="s">
        <v>813</v>
      </c>
      <c r="K128" s="27"/>
    </row>
    <row r="129" spans="1:11" ht="12.75">
      <c r="A129" s="23">
        <v>4</v>
      </c>
      <c r="B129" s="27" t="s">
        <v>827</v>
      </c>
      <c r="C129" s="34" t="s">
        <v>828</v>
      </c>
      <c r="D129" s="32" t="s">
        <v>646</v>
      </c>
      <c r="E129" s="27" t="s">
        <v>800</v>
      </c>
      <c r="F129" s="28">
        <v>8.21</v>
      </c>
      <c r="G129" s="29">
        <v>0.8</v>
      </c>
      <c r="H129" s="30">
        <v>270000</v>
      </c>
      <c r="I129" s="27" t="s">
        <v>402</v>
      </c>
      <c r="J129" s="27" t="s">
        <v>813</v>
      </c>
      <c r="K129" s="27"/>
    </row>
    <row r="130" spans="1:11" ht="12.75">
      <c r="A130" s="23">
        <v>5</v>
      </c>
      <c r="B130" s="27" t="s">
        <v>840</v>
      </c>
      <c r="C130" s="34" t="s">
        <v>841</v>
      </c>
      <c r="D130" s="32" t="s">
        <v>455</v>
      </c>
      <c r="E130" s="27" t="s">
        <v>1272</v>
      </c>
      <c r="F130" s="28">
        <v>8.21</v>
      </c>
      <c r="G130" s="29">
        <v>0.8</v>
      </c>
      <c r="H130" s="30">
        <v>162000</v>
      </c>
      <c r="I130" s="27" t="s">
        <v>425</v>
      </c>
      <c r="J130" s="27" t="s">
        <v>813</v>
      </c>
      <c r="K130" s="27"/>
    </row>
    <row r="131" spans="1:11" ht="12.75">
      <c r="A131" s="23">
        <v>6</v>
      </c>
      <c r="B131" s="23" t="s">
        <v>820</v>
      </c>
      <c r="C131" s="33" t="s">
        <v>821</v>
      </c>
      <c r="D131" s="31" t="s">
        <v>508</v>
      </c>
      <c r="E131" s="23" t="s">
        <v>822</v>
      </c>
      <c r="F131" s="24">
        <v>8.17</v>
      </c>
      <c r="G131" s="25">
        <v>0.8</v>
      </c>
      <c r="H131" s="26">
        <v>270000</v>
      </c>
      <c r="I131" s="23" t="s">
        <v>402</v>
      </c>
      <c r="J131" s="23" t="s">
        <v>813</v>
      </c>
      <c r="K131" s="23"/>
    </row>
    <row r="132" spans="1:11" ht="12.75">
      <c r="A132" s="23">
        <v>7</v>
      </c>
      <c r="B132" s="27" t="s">
        <v>832</v>
      </c>
      <c r="C132" s="34" t="s">
        <v>419</v>
      </c>
      <c r="D132" s="32" t="s">
        <v>2</v>
      </c>
      <c r="E132" s="27" t="s">
        <v>833</v>
      </c>
      <c r="F132" s="28">
        <v>8.13</v>
      </c>
      <c r="G132" s="29">
        <v>0.8</v>
      </c>
      <c r="H132" s="30">
        <v>270000</v>
      </c>
      <c r="I132" s="27" t="s">
        <v>402</v>
      </c>
      <c r="J132" s="27" t="s">
        <v>813</v>
      </c>
      <c r="K132" s="27"/>
    </row>
    <row r="133" spans="1:8" ht="12.75">
      <c r="A133" s="1"/>
      <c r="F133" s="11"/>
      <c r="G133" s="9"/>
      <c r="H133" s="7"/>
    </row>
    <row r="134" spans="1:8" ht="12.75">
      <c r="A134" s="1"/>
      <c r="F134" s="11"/>
      <c r="G134" s="9"/>
      <c r="H134" s="7">
        <f>SUM(H126:H132)</f>
        <v>1782000</v>
      </c>
    </row>
    <row r="135" spans="1:8" ht="12.75">
      <c r="A135" s="1"/>
      <c r="F135" s="11"/>
      <c r="G135" s="9"/>
      <c r="H135" s="7"/>
    </row>
    <row r="136" spans="1:4" ht="12.75">
      <c r="A136" s="2" t="s">
        <v>1523</v>
      </c>
      <c r="D136" s="12"/>
    </row>
    <row r="138" spans="1:11" ht="12.75">
      <c r="A138" s="23" t="s">
        <v>392</v>
      </c>
      <c r="B138" s="23" t="s">
        <v>393</v>
      </c>
      <c r="C138" s="33" t="s">
        <v>1513</v>
      </c>
      <c r="D138" s="31" t="s">
        <v>395</v>
      </c>
      <c r="E138" s="23" t="s">
        <v>396</v>
      </c>
      <c r="F138" s="24" t="s">
        <v>1209</v>
      </c>
      <c r="G138" s="25" t="s">
        <v>397</v>
      </c>
      <c r="H138" s="26" t="s">
        <v>398</v>
      </c>
      <c r="I138" s="23" t="s">
        <v>399</v>
      </c>
      <c r="J138" s="27" t="s">
        <v>400</v>
      </c>
      <c r="K138" s="27" t="s">
        <v>1210</v>
      </c>
    </row>
    <row r="139" spans="1:11" ht="12.75">
      <c r="A139" s="23">
        <v>1</v>
      </c>
      <c r="B139" s="27" t="s">
        <v>850</v>
      </c>
      <c r="C139" s="34" t="s">
        <v>851</v>
      </c>
      <c r="D139" s="32" t="s">
        <v>451</v>
      </c>
      <c r="E139" s="27" t="s">
        <v>852</v>
      </c>
      <c r="F139" s="28">
        <v>8.86</v>
      </c>
      <c r="G139" s="29">
        <v>0.8</v>
      </c>
      <c r="H139" s="30">
        <v>270000</v>
      </c>
      <c r="I139" s="27" t="s">
        <v>402</v>
      </c>
      <c r="J139" s="27" t="s">
        <v>842</v>
      </c>
      <c r="K139" s="27"/>
    </row>
    <row r="140" spans="1:11" ht="12.75">
      <c r="A140" s="23">
        <v>2</v>
      </c>
      <c r="B140" s="27" t="s">
        <v>847</v>
      </c>
      <c r="C140" s="34" t="s">
        <v>232</v>
      </c>
      <c r="D140" s="32" t="s">
        <v>599</v>
      </c>
      <c r="E140" s="27" t="s">
        <v>1496</v>
      </c>
      <c r="F140" s="28">
        <v>8.32</v>
      </c>
      <c r="G140" s="29">
        <v>0.8</v>
      </c>
      <c r="H140" s="30">
        <v>270000</v>
      </c>
      <c r="I140" s="27" t="s">
        <v>402</v>
      </c>
      <c r="J140" s="27" t="s">
        <v>842</v>
      </c>
      <c r="K140" s="27"/>
    </row>
    <row r="141" spans="1:11" ht="12.75">
      <c r="A141" s="23">
        <v>3</v>
      </c>
      <c r="B141" s="27" t="s">
        <v>845</v>
      </c>
      <c r="C141" s="34" t="s">
        <v>493</v>
      </c>
      <c r="D141" s="32" t="s">
        <v>414</v>
      </c>
      <c r="E141" s="27" t="s">
        <v>846</v>
      </c>
      <c r="F141" s="28">
        <v>8.29</v>
      </c>
      <c r="G141" s="29">
        <v>0.8</v>
      </c>
      <c r="H141" s="30">
        <v>270000</v>
      </c>
      <c r="I141" s="27" t="s">
        <v>402</v>
      </c>
      <c r="J141" s="27" t="s">
        <v>842</v>
      </c>
      <c r="K141" s="27"/>
    </row>
    <row r="142" spans="1:8" ht="12.75">
      <c r="A142" s="1"/>
      <c r="F142" s="11"/>
      <c r="G142" s="9"/>
      <c r="H142" s="7"/>
    </row>
    <row r="143" spans="1:8" ht="12.75">
      <c r="A143" s="1"/>
      <c r="F143" s="11"/>
      <c r="G143" s="9"/>
      <c r="H143" s="7">
        <f>SUM(H139:H141)</f>
        <v>810000</v>
      </c>
    </row>
    <row r="144" spans="1:8" ht="12.75">
      <c r="A144" s="1"/>
      <c r="F144" s="11"/>
      <c r="G144" s="9"/>
      <c r="H144" s="7"/>
    </row>
    <row r="145" spans="1:4" ht="12.75">
      <c r="A145" s="2" t="s">
        <v>1524</v>
      </c>
      <c r="D145" s="12"/>
    </row>
    <row r="147" spans="1:11" ht="12.75">
      <c r="A147" s="23" t="s">
        <v>392</v>
      </c>
      <c r="B147" s="23" t="s">
        <v>393</v>
      </c>
      <c r="C147" s="33" t="s">
        <v>1513</v>
      </c>
      <c r="D147" s="31" t="s">
        <v>395</v>
      </c>
      <c r="E147" s="23" t="s">
        <v>396</v>
      </c>
      <c r="F147" s="24" t="s">
        <v>1209</v>
      </c>
      <c r="G147" s="25" t="s">
        <v>397</v>
      </c>
      <c r="H147" s="26" t="s">
        <v>398</v>
      </c>
      <c r="I147" s="23" t="s">
        <v>399</v>
      </c>
      <c r="J147" s="27" t="s">
        <v>400</v>
      </c>
      <c r="K147" s="27" t="s">
        <v>1210</v>
      </c>
    </row>
    <row r="148" spans="1:11" ht="12.75">
      <c r="A148" s="23">
        <v>1</v>
      </c>
      <c r="B148" s="27" t="s">
        <v>857</v>
      </c>
      <c r="C148" s="34" t="s">
        <v>683</v>
      </c>
      <c r="D148" s="32" t="s">
        <v>1393</v>
      </c>
      <c r="E148" s="27" t="s">
        <v>848</v>
      </c>
      <c r="F148" s="28">
        <v>8.28</v>
      </c>
      <c r="G148" s="29">
        <v>0.8</v>
      </c>
      <c r="H148" s="30">
        <v>270000</v>
      </c>
      <c r="I148" s="27" t="s">
        <v>491</v>
      </c>
      <c r="J148" s="27" t="s">
        <v>853</v>
      </c>
      <c r="K148" s="27"/>
    </row>
    <row r="149" spans="1:11" ht="12.75">
      <c r="A149" s="23">
        <v>2</v>
      </c>
      <c r="B149" s="27" t="s">
        <v>859</v>
      </c>
      <c r="C149" s="34" t="s">
        <v>419</v>
      </c>
      <c r="D149" s="32" t="s">
        <v>221</v>
      </c>
      <c r="E149" s="27" t="s">
        <v>860</v>
      </c>
      <c r="F149" s="28">
        <v>8.24</v>
      </c>
      <c r="G149" s="29">
        <v>0.8</v>
      </c>
      <c r="H149" s="30">
        <v>270000</v>
      </c>
      <c r="I149" s="27" t="s">
        <v>402</v>
      </c>
      <c r="J149" s="27" t="s">
        <v>853</v>
      </c>
      <c r="K149" s="27"/>
    </row>
    <row r="150" spans="1:11" ht="12.75">
      <c r="A150" s="23">
        <v>3</v>
      </c>
      <c r="B150" s="27" t="s">
        <v>854</v>
      </c>
      <c r="C150" s="34" t="s">
        <v>855</v>
      </c>
      <c r="D150" s="32" t="s">
        <v>414</v>
      </c>
      <c r="E150" s="27" t="s">
        <v>856</v>
      </c>
      <c r="F150" s="28">
        <v>8.08</v>
      </c>
      <c r="G150" s="29">
        <v>1</v>
      </c>
      <c r="H150" s="30">
        <v>270000</v>
      </c>
      <c r="I150" s="27" t="s">
        <v>402</v>
      </c>
      <c r="J150" s="27" t="s">
        <v>853</v>
      </c>
      <c r="K150" s="27"/>
    </row>
    <row r="151" spans="1:11" ht="12.75">
      <c r="A151" s="23">
        <v>4</v>
      </c>
      <c r="B151" s="23" t="s">
        <v>861</v>
      </c>
      <c r="C151" s="33" t="s">
        <v>862</v>
      </c>
      <c r="D151" s="31" t="s">
        <v>204</v>
      </c>
      <c r="E151" s="23" t="s">
        <v>863</v>
      </c>
      <c r="F151" s="24">
        <v>8.08</v>
      </c>
      <c r="G151" s="25">
        <v>0.8</v>
      </c>
      <c r="H151" s="26">
        <v>270000</v>
      </c>
      <c r="I151" s="23" t="s">
        <v>402</v>
      </c>
      <c r="J151" s="27" t="s">
        <v>853</v>
      </c>
      <c r="K151" s="27"/>
    </row>
    <row r="152" spans="1:11" ht="12.75">
      <c r="A152" s="23">
        <v>5</v>
      </c>
      <c r="B152" s="27" t="s">
        <v>864</v>
      </c>
      <c r="C152" s="34" t="s">
        <v>865</v>
      </c>
      <c r="D152" s="32" t="s">
        <v>1151</v>
      </c>
      <c r="E152" s="27" t="s">
        <v>866</v>
      </c>
      <c r="F152" s="28">
        <v>8</v>
      </c>
      <c r="G152" s="29">
        <v>1</v>
      </c>
      <c r="H152" s="30">
        <v>270000</v>
      </c>
      <c r="I152" s="27" t="s">
        <v>402</v>
      </c>
      <c r="J152" s="27" t="s">
        <v>853</v>
      </c>
      <c r="K152" s="27"/>
    </row>
    <row r="153" spans="1:11" ht="12.75">
      <c r="A153" s="23">
        <v>6</v>
      </c>
      <c r="B153" s="27" t="s">
        <v>868</v>
      </c>
      <c r="C153" s="34" t="s">
        <v>1249</v>
      </c>
      <c r="D153" s="32" t="s">
        <v>1401</v>
      </c>
      <c r="E153" s="27" t="s">
        <v>470</v>
      </c>
      <c r="F153" s="28">
        <v>8</v>
      </c>
      <c r="G153" s="29">
        <v>0.8</v>
      </c>
      <c r="H153" s="30">
        <v>270000</v>
      </c>
      <c r="I153" s="27" t="s">
        <v>402</v>
      </c>
      <c r="J153" s="27" t="s">
        <v>853</v>
      </c>
      <c r="K153" s="27"/>
    </row>
    <row r="154" spans="1:8" ht="12.75">
      <c r="A154" s="1"/>
      <c r="F154" s="11"/>
      <c r="G154" s="9"/>
      <c r="H154" s="7"/>
    </row>
    <row r="155" spans="1:8" ht="12.75">
      <c r="A155" s="1"/>
      <c r="F155" s="11"/>
      <c r="G155" s="9"/>
      <c r="H155" s="7">
        <f>SUM(H148:H153)</f>
        <v>1620000</v>
      </c>
    </row>
    <row r="156" spans="1:8" ht="12.75">
      <c r="A156" s="1"/>
      <c r="F156" s="11"/>
      <c r="G156" s="9"/>
      <c r="H156" s="7"/>
    </row>
    <row r="157" spans="1:4" ht="12.75">
      <c r="A157" s="2" t="s">
        <v>1525</v>
      </c>
      <c r="D157" s="12"/>
    </row>
    <row r="159" spans="1:11" ht="12.75">
      <c r="A159" s="23" t="s">
        <v>392</v>
      </c>
      <c r="B159" s="23" t="s">
        <v>393</v>
      </c>
      <c r="C159" s="33" t="s">
        <v>1513</v>
      </c>
      <c r="D159" s="31" t="s">
        <v>395</v>
      </c>
      <c r="E159" s="23" t="s">
        <v>396</v>
      </c>
      <c r="F159" s="24" t="s">
        <v>1209</v>
      </c>
      <c r="G159" s="25" t="s">
        <v>397</v>
      </c>
      <c r="H159" s="26" t="s">
        <v>398</v>
      </c>
      <c r="I159" s="23" t="s">
        <v>399</v>
      </c>
      <c r="J159" s="27" t="s">
        <v>400</v>
      </c>
      <c r="K159" s="27" t="s">
        <v>1210</v>
      </c>
    </row>
    <row r="160" spans="1:11" ht="12.75">
      <c r="A160" s="23">
        <v>1</v>
      </c>
      <c r="B160" s="27" t="s">
        <v>871</v>
      </c>
      <c r="C160" s="34" t="s">
        <v>872</v>
      </c>
      <c r="D160" s="32" t="s">
        <v>224</v>
      </c>
      <c r="E160" s="27" t="s">
        <v>873</v>
      </c>
      <c r="F160" s="28">
        <v>8.29</v>
      </c>
      <c r="G160" s="29">
        <v>1</v>
      </c>
      <c r="H160" s="30">
        <v>270000</v>
      </c>
      <c r="I160" s="27" t="s">
        <v>402</v>
      </c>
      <c r="J160" s="27" t="s">
        <v>870</v>
      </c>
      <c r="K160" s="27"/>
    </row>
    <row r="161" spans="1:11" ht="12.75">
      <c r="A161" s="23">
        <v>2</v>
      </c>
      <c r="B161" s="27" t="s">
        <v>874</v>
      </c>
      <c r="C161" s="34" t="s">
        <v>419</v>
      </c>
      <c r="D161" s="32" t="s">
        <v>481</v>
      </c>
      <c r="E161" s="27" t="s">
        <v>875</v>
      </c>
      <c r="F161" s="28">
        <v>8.29</v>
      </c>
      <c r="G161" s="29">
        <v>0.8</v>
      </c>
      <c r="H161" s="30">
        <v>270000</v>
      </c>
      <c r="I161" s="27" t="s">
        <v>402</v>
      </c>
      <c r="J161" s="27" t="s">
        <v>870</v>
      </c>
      <c r="K161" s="27"/>
    </row>
    <row r="162" spans="1:11" ht="12.75">
      <c r="A162" s="23">
        <v>3</v>
      </c>
      <c r="B162" s="27" t="s">
        <v>876</v>
      </c>
      <c r="C162" s="34" t="s">
        <v>14</v>
      </c>
      <c r="D162" s="32" t="s">
        <v>466</v>
      </c>
      <c r="E162" s="27" t="s">
        <v>867</v>
      </c>
      <c r="F162" s="28">
        <v>8.29</v>
      </c>
      <c r="G162" s="29">
        <v>0.8</v>
      </c>
      <c r="H162" s="30">
        <v>162000</v>
      </c>
      <c r="I162" s="27" t="s">
        <v>487</v>
      </c>
      <c r="J162" s="27" t="s">
        <v>870</v>
      </c>
      <c r="K162" s="27"/>
    </row>
    <row r="163" spans="1:8" ht="12.75">
      <c r="A163" s="1"/>
      <c r="F163" s="11"/>
      <c r="G163" s="9"/>
      <c r="H163" s="7"/>
    </row>
    <row r="164" spans="1:8" ht="12.75">
      <c r="A164" s="1"/>
      <c r="F164" s="11"/>
      <c r="G164" s="9"/>
      <c r="H164" s="7">
        <f>SUM(H160:H162)</f>
        <v>702000</v>
      </c>
    </row>
    <row r="165" spans="1:8" ht="12.75">
      <c r="A165" s="1"/>
      <c r="F165" s="11"/>
      <c r="G165" s="9"/>
      <c r="H165" s="7"/>
    </row>
    <row r="166" spans="1:4" ht="12.75">
      <c r="A166" s="2" t="s">
        <v>1526</v>
      </c>
      <c r="D166" s="12"/>
    </row>
    <row r="168" spans="1:11" ht="12.75">
      <c r="A168" s="23" t="s">
        <v>392</v>
      </c>
      <c r="B168" s="23" t="s">
        <v>393</v>
      </c>
      <c r="C168" s="33" t="s">
        <v>1513</v>
      </c>
      <c r="D168" s="31" t="s">
        <v>395</v>
      </c>
      <c r="E168" s="23" t="s">
        <v>396</v>
      </c>
      <c r="F168" s="24" t="s">
        <v>1209</v>
      </c>
      <c r="G168" s="25" t="s">
        <v>397</v>
      </c>
      <c r="H168" s="26" t="s">
        <v>398</v>
      </c>
      <c r="I168" s="23" t="s">
        <v>399</v>
      </c>
      <c r="J168" s="27" t="s">
        <v>400</v>
      </c>
      <c r="K168" s="27" t="s">
        <v>1210</v>
      </c>
    </row>
    <row r="169" spans="1:11" ht="12.75">
      <c r="A169" s="23">
        <v>1</v>
      </c>
      <c r="B169" s="27" t="s">
        <v>908</v>
      </c>
      <c r="C169" s="34" t="s">
        <v>909</v>
      </c>
      <c r="D169" s="32" t="s">
        <v>910</v>
      </c>
      <c r="E169" s="27" t="s">
        <v>911</v>
      </c>
      <c r="F169" s="28">
        <v>9.04</v>
      </c>
      <c r="G169" s="29">
        <v>1</v>
      </c>
      <c r="H169" s="30">
        <v>360000</v>
      </c>
      <c r="I169" s="27" t="s">
        <v>402</v>
      </c>
      <c r="J169" s="27" t="s">
        <v>881</v>
      </c>
      <c r="K169" s="27"/>
    </row>
    <row r="170" spans="1:11" ht="12.75">
      <c r="A170" s="23">
        <v>2</v>
      </c>
      <c r="B170" s="27" t="s">
        <v>892</v>
      </c>
      <c r="C170" s="34" t="s">
        <v>422</v>
      </c>
      <c r="D170" s="32" t="s">
        <v>637</v>
      </c>
      <c r="E170" s="27" t="s">
        <v>893</v>
      </c>
      <c r="F170" s="28">
        <v>8.59</v>
      </c>
      <c r="G170" s="29">
        <v>1</v>
      </c>
      <c r="H170" s="30">
        <v>270000</v>
      </c>
      <c r="I170" s="27" t="s">
        <v>402</v>
      </c>
      <c r="J170" s="27" t="s">
        <v>881</v>
      </c>
      <c r="K170" s="27"/>
    </row>
    <row r="171" spans="1:11" ht="12.75">
      <c r="A171" s="23">
        <v>3</v>
      </c>
      <c r="B171" s="27" t="s">
        <v>890</v>
      </c>
      <c r="C171" s="34" t="s">
        <v>438</v>
      </c>
      <c r="D171" s="32" t="s">
        <v>414</v>
      </c>
      <c r="E171" s="27" t="s">
        <v>869</v>
      </c>
      <c r="F171" s="28">
        <v>8.52</v>
      </c>
      <c r="G171" s="29">
        <v>1</v>
      </c>
      <c r="H171" s="30">
        <v>144000</v>
      </c>
      <c r="I171" s="27" t="s">
        <v>413</v>
      </c>
      <c r="J171" s="27" t="s">
        <v>881</v>
      </c>
      <c r="K171" s="27"/>
    </row>
    <row r="172" spans="1:11" ht="12.75">
      <c r="A172" s="23">
        <v>4</v>
      </c>
      <c r="B172" s="23" t="s">
        <v>913</v>
      </c>
      <c r="C172" s="34" t="s">
        <v>914</v>
      </c>
      <c r="D172" s="32" t="s">
        <v>680</v>
      </c>
      <c r="E172" s="27" t="s">
        <v>784</v>
      </c>
      <c r="F172" s="28">
        <v>8.44</v>
      </c>
      <c r="G172" s="29">
        <v>0.8</v>
      </c>
      <c r="H172" s="30">
        <v>270000</v>
      </c>
      <c r="I172" s="27" t="s">
        <v>402</v>
      </c>
      <c r="J172" s="27" t="s">
        <v>881</v>
      </c>
      <c r="K172" s="27"/>
    </row>
    <row r="173" spans="1:11" ht="12.75">
      <c r="A173" s="23">
        <v>5</v>
      </c>
      <c r="B173" s="27" t="s">
        <v>884</v>
      </c>
      <c r="C173" s="34" t="s">
        <v>454</v>
      </c>
      <c r="D173" s="32" t="s">
        <v>492</v>
      </c>
      <c r="E173" s="27" t="s">
        <v>195</v>
      </c>
      <c r="F173" s="28">
        <v>8.37</v>
      </c>
      <c r="G173" s="29">
        <v>1</v>
      </c>
      <c r="H173" s="30">
        <v>144000</v>
      </c>
      <c r="I173" s="27" t="s">
        <v>413</v>
      </c>
      <c r="J173" s="27" t="s">
        <v>881</v>
      </c>
      <c r="K173" s="27"/>
    </row>
    <row r="174" spans="1:11" ht="12.75">
      <c r="A174" s="23">
        <v>6</v>
      </c>
      <c r="B174" s="27" t="s">
        <v>895</v>
      </c>
      <c r="C174" s="34" t="s">
        <v>199</v>
      </c>
      <c r="D174" s="32" t="s">
        <v>1687</v>
      </c>
      <c r="E174" s="27" t="s">
        <v>1725</v>
      </c>
      <c r="F174" s="28">
        <v>8.33</v>
      </c>
      <c r="G174" s="29">
        <v>1</v>
      </c>
      <c r="H174" s="30">
        <v>144000</v>
      </c>
      <c r="I174" s="27" t="s">
        <v>413</v>
      </c>
      <c r="J174" s="27" t="s">
        <v>881</v>
      </c>
      <c r="K174" s="27"/>
    </row>
    <row r="175" spans="1:11" ht="12.75">
      <c r="A175" s="23">
        <v>7</v>
      </c>
      <c r="B175" s="27" t="s">
        <v>885</v>
      </c>
      <c r="C175" s="34" t="s">
        <v>515</v>
      </c>
      <c r="D175" s="32" t="s">
        <v>574</v>
      </c>
      <c r="E175" s="27" t="s">
        <v>886</v>
      </c>
      <c r="F175" s="28">
        <v>8.26</v>
      </c>
      <c r="G175" s="29">
        <v>1</v>
      </c>
      <c r="H175" s="30">
        <v>270000</v>
      </c>
      <c r="I175" s="27" t="s">
        <v>402</v>
      </c>
      <c r="J175" s="27" t="s">
        <v>881</v>
      </c>
      <c r="K175" s="27"/>
    </row>
    <row r="176" spans="1:11" ht="12.75">
      <c r="A176" s="23">
        <v>8</v>
      </c>
      <c r="B176" s="23" t="s">
        <v>897</v>
      </c>
      <c r="C176" s="34" t="s">
        <v>65</v>
      </c>
      <c r="D176" s="32" t="s">
        <v>69</v>
      </c>
      <c r="E176" s="27" t="s">
        <v>898</v>
      </c>
      <c r="F176" s="28">
        <v>8.22</v>
      </c>
      <c r="G176" s="29">
        <v>1</v>
      </c>
      <c r="H176" s="30">
        <v>162000</v>
      </c>
      <c r="I176" s="27" t="s">
        <v>487</v>
      </c>
      <c r="J176" s="27" t="s">
        <v>881</v>
      </c>
      <c r="K176" s="27"/>
    </row>
    <row r="177" spans="1:11" ht="12.75">
      <c r="A177" s="23">
        <v>9</v>
      </c>
      <c r="B177" s="27" t="s">
        <v>878</v>
      </c>
      <c r="C177" s="34" t="s">
        <v>879</v>
      </c>
      <c r="D177" s="32" t="s">
        <v>489</v>
      </c>
      <c r="E177" s="27" t="s">
        <v>880</v>
      </c>
      <c r="F177" s="28">
        <v>8.22</v>
      </c>
      <c r="G177" s="29">
        <v>0.8</v>
      </c>
      <c r="H177" s="30">
        <v>270000</v>
      </c>
      <c r="I177" s="27" t="s">
        <v>402</v>
      </c>
      <c r="J177" s="27" t="s">
        <v>881</v>
      </c>
      <c r="K177" s="27"/>
    </row>
    <row r="178" spans="1:11" ht="12.75">
      <c r="A178" s="23">
        <v>10</v>
      </c>
      <c r="B178" s="27" t="s">
        <v>899</v>
      </c>
      <c r="C178" s="34" t="s">
        <v>900</v>
      </c>
      <c r="D178" s="32" t="s">
        <v>223</v>
      </c>
      <c r="E178" s="27" t="s">
        <v>901</v>
      </c>
      <c r="F178" s="28">
        <v>8.19</v>
      </c>
      <c r="G178" s="29">
        <v>0.8</v>
      </c>
      <c r="H178" s="30">
        <v>270000</v>
      </c>
      <c r="I178" s="27" t="s">
        <v>402</v>
      </c>
      <c r="J178" s="27" t="s">
        <v>881</v>
      </c>
      <c r="K178" s="27"/>
    </row>
    <row r="179" spans="1:11" ht="12.75">
      <c r="A179" s="23">
        <v>11</v>
      </c>
      <c r="B179" s="27" t="s">
        <v>904</v>
      </c>
      <c r="C179" s="34" t="s">
        <v>438</v>
      </c>
      <c r="D179" s="32" t="s">
        <v>604</v>
      </c>
      <c r="E179" s="27" t="s">
        <v>905</v>
      </c>
      <c r="F179" s="28">
        <v>8.07</v>
      </c>
      <c r="G179" s="29">
        <v>0.8</v>
      </c>
      <c r="H179" s="30">
        <v>270000</v>
      </c>
      <c r="I179" s="27" t="s">
        <v>402</v>
      </c>
      <c r="J179" s="27" t="s">
        <v>881</v>
      </c>
      <c r="K179" s="27"/>
    </row>
    <row r="180" spans="1:11" ht="12.75">
      <c r="A180" s="23">
        <v>12</v>
      </c>
      <c r="B180" s="23" t="s">
        <v>902</v>
      </c>
      <c r="C180" s="34" t="s">
        <v>903</v>
      </c>
      <c r="D180" s="32" t="s">
        <v>251</v>
      </c>
      <c r="E180" s="27" t="s">
        <v>1175</v>
      </c>
      <c r="F180" s="28">
        <v>8.04</v>
      </c>
      <c r="G180" s="29">
        <v>1</v>
      </c>
      <c r="H180" s="30">
        <v>270000</v>
      </c>
      <c r="I180" s="27" t="s">
        <v>402</v>
      </c>
      <c r="J180" s="27" t="s">
        <v>881</v>
      </c>
      <c r="K180" s="27"/>
    </row>
    <row r="181" spans="1:8" ht="12.75">
      <c r="A181" s="1"/>
      <c r="F181" s="11"/>
      <c r="G181" s="9"/>
      <c r="H181" s="7"/>
    </row>
    <row r="182" spans="1:8" ht="12.75">
      <c r="A182" s="1"/>
      <c r="F182" s="11"/>
      <c r="G182" s="9"/>
      <c r="H182" s="7">
        <f>SUM(H169:H180)</f>
        <v>2844000</v>
      </c>
    </row>
    <row r="183" spans="1:8" ht="12.75">
      <c r="A183" s="1"/>
      <c r="F183" s="11"/>
      <c r="G183" s="9"/>
      <c r="H183" s="7"/>
    </row>
    <row r="184" spans="1:4" ht="12.75">
      <c r="A184" s="2" t="s">
        <v>1527</v>
      </c>
      <c r="D184" s="12"/>
    </row>
    <row r="186" spans="1:11" ht="12.75">
      <c r="A186" s="23" t="s">
        <v>392</v>
      </c>
      <c r="B186" s="23" t="s">
        <v>393</v>
      </c>
      <c r="C186" s="33" t="s">
        <v>1513</v>
      </c>
      <c r="D186" s="31" t="s">
        <v>395</v>
      </c>
      <c r="E186" s="23" t="s">
        <v>396</v>
      </c>
      <c r="F186" s="24" t="s">
        <v>1209</v>
      </c>
      <c r="G186" s="25" t="s">
        <v>397</v>
      </c>
      <c r="H186" s="26" t="s">
        <v>398</v>
      </c>
      <c r="I186" s="23" t="s">
        <v>399</v>
      </c>
      <c r="J186" s="27" t="s">
        <v>400</v>
      </c>
      <c r="K186" s="27" t="s">
        <v>1210</v>
      </c>
    </row>
    <row r="187" spans="1:11" ht="12.75">
      <c r="A187" s="23">
        <v>1</v>
      </c>
      <c r="B187" s="27" t="s">
        <v>927</v>
      </c>
      <c r="C187" s="34" t="s">
        <v>928</v>
      </c>
      <c r="D187" s="32" t="s">
        <v>234</v>
      </c>
      <c r="E187" s="27" t="s">
        <v>629</v>
      </c>
      <c r="F187" s="28">
        <v>8.48</v>
      </c>
      <c r="G187" s="29">
        <v>0.8</v>
      </c>
      <c r="H187" s="30">
        <v>270000</v>
      </c>
      <c r="I187" s="27" t="s">
        <v>402</v>
      </c>
      <c r="J187" s="27" t="s">
        <v>915</v>
      </c>
      <c r="K187" s="27"/>
    </row>
    <row r="188" spans="1:11" ht="12.75">
      <c r="A188" s="23">
        <v>2</v>
      </c>
      <c r="B188" s="27" t="s">
        <v>924</v>
      </c>
      <c r="C188" s="34" t="s">
        <v>5</v>
      </c>
      <c r="D188" s="32" t="s">
        <v>584</v>
      </c>
      <c r="E188" s="27" t="s">
        <v>925</v>
      </c>
      <c r="F188" s="28">
        <v>8.44</v>
      </c>
      <c r="G188" s="29">
        <v>1</v>
      </c>
      <c r="H188" s="30">
        <v>270000</v>
      </c>
      <c r="I188" s="27" t="s">
        <v>402</v>
      </c>
      <c r="J188" s="27" t="s">
        <v>915</v>
      </c>
      <c r="K188" s="27"/>
    </row>
    <row r="189" spans="1:11" ht="12.75">
      <c r="A189" s="23">
        <v>3</v>
      </c>
      <c r="B189" s="27" t="s">
        <v>922</v>
      </c>
      <c r="C189" s="34" t="s">
        <v>0</v>
      </c>
      <c r="D189" s="32" t="s">
        <v>224</v>
      </c>
      <c r="E189" s="27" t="s">
        <v>923</v>
      </c>
      <c r="F189" s="28">
        <v>8.4</v>
      </c>
      <c r="G189" s="29">
        <v>0.8</v>
      </c>
      <c r="H189" s="30">
        <v>270000</v>
      </c>
      <c r="I189" s="27" t="s">
        <v>402</v>
      </c>
      <c r="J189" s="27" t="s">
        <v>915</v>
      </c>
      <c r="K189" s="27"/>
    </row>
    <row r="190" spans="1:11" ht="12.75">
      <c r="A190" s="23">
        <v>4</v>
      </c>
      <c r="B190" s="23" t="s">
        <v>936</v>
      </c>
      <c r="C190" s="34" t="s">
        <v>947</v>
      </c>
      <c r="D190" s="32" t="s">
        <v>256</v>
      </c>
      <c r="E190" s="27" t="s">
        <v>937</v>
      </c>
      <c r="F190" s="28">
        <v>8.36</v>
      </c>
      <c r="G190" s="29">
        <v>0.8</v>
      </c>
      <c r="H190" s="30">
        <v>270000</v>
      </c>
      <c r="I190" s="27" t="s">
        <v>402</v>
      </c>
      <c r="J190" s="27" t="s">
        <v>915</v>
      </c>
      <c r="K190" s="27"/>
    </row>
    <row r="191" spans="1:11" ht="12.75">
      <c r="A191" s="23">
        <v>5</v>
      </c>
      <c r="B191" s="27" t="s">
        <v>931</v>
      </c>
      <c r="C191" s="34" t="s">
        <v>40</v>
      </c>
      <c r="D191" s="32" t="s">
        <v>442</v>
      </c>
      <c r="E191" s="27" t="s">
        <v>932</v>
      </c>
      <c r="F191" s="28">
        <v>8.24</v>
      </c>
      <c r="G191" s="29">
        <v>0.8</v>
      </c>
      <c r="H191" s="30">
        <v>270000</v>
      </c>
      <c r="I191" s="27" t="s">
        <v>402</v>
      </c>
      <c r="J191" s="27" t="s">
        <v>915</v>
      </c>
      <c r="K191" s="27"/>
    </row>
    <row r="192" spans="1:11" ht="12.75">
      <c r="A192" s="23">
        <v>6</v>
      </c>
      <c r="B192" s="27" t="s">
        <v>919</v>
      </c>
      <c r="C192" s="34" t="s">
        <v>920</v>
      </c>
      <c r="D192" s="32" t="s">
        <v>552</v>
      </c>
      <c r="E192" s="27" t="s">
        <v>921</v>
      </c>
      <c r="F192" s="28">
        <v>8.16</v>
      </c>
      <c r="G192" s="29">
        <v>0.8</v>
      </c>
      <c r="H192" s="30">
        <v>270000</v>
      </c>
      <c r="I192" s="27" t="s">
        <v>402</v>
      </c>
      <c r="J192" s="27" t="s">
        <v>915</v>
      </c>
      <c r="K192" s="27"/>
    </row>
    <row r="193" spans="1:11" ht="12.75">
      <c r="A193" s="23">
        <v>7</v>
      </c>
      <c r="B193" s="27" t="s">
        <v>933</v>
      </c>
      <c r="C193" s="34" t="s">
        <v>422</v>
      </c>
      <c r="D193" s="32" t="s">
        <v>442</v>
      </c>
      <c r="E193" s="27" t="s">
        <v>934</v>
      </c>
      <c r="F193" s="28">
        <v>8.16</v>
      </c>
      <c r="G193" s="29">
        <v>0.8</v>
      </c>
      <c r="H193" s="30">
        <v>270000</v>
      </c>
      <c r="I193" s="27" t="s">
        <v>402</v>
      </c>
      <c r="J193" s="27" t="s">
        <v>915</v>
      </c>
      <c r="K193" s="27"/>
    </row>
    <row r="194" spans="1:11" ht="12.75">
      <c r="A194" s="23">
        <v>8</v>
      </c>
      <c r="B194" s="23" t="s">
        <v>939</v>
      </c>
      <c r="C194" s="34" t="s">
        <v>643</v>
      </c>
      <c r="D194" s="32" t="s">
        <v>451</v>
      </c>
      <c r="E194" s="27" t="s">
        <v>940</v>
      </c>
      <c r="F194" s="28">
        <v>8.08</v>
      </c>
      <c r="G194" s="29">
        <v>1</v>
      </c>
      <c r="H194" s="30">
        <v>270000</v>
      </c>
      <c r="I194" s="27" t="s">
        <v>402</v>
      </c>
      <c r="J194" s="27" t="s">
        <v>915</v>
      </c>
      <c r="K194" s="27"/>
    </row>
    <row r="195" spans="1:11" ht="12.75">
      <c r="A195" s="23">
        <v>9</v>
      </c>
      <c r="B195" s="27" t="s">
        <v>929</v>
      </c>
      <c r="C195" s="34" t="s">
        <v>858</v>
      </c>
      <c r="D195" s="32" t="s">
        <v>930</v>
      </c>
      <c r="E195" s="27" t="s">
        <v>511</v>
      </c>
      <c r="F195" s="28">
        <v>8</v>
      </c>
      <c r="G195" s="29">
        <v>0.8</v>
      </c>
      <c r="H195" s="30">
        <v>270000</v>
      </c>
      <c r="I195" s="27" t="s">
        <v>402</v>
      </c>
      <c r="J195" s="27" t="s">
        <v>915</v>
      </c>
      <c r="K195" s="27"/>
    </row>
    <row r="196" spans="1:11" ht="12.75">
      <c r="A196" s="23">
        <v>10</v>
      </c>
      <c r="B196" s="27" t="s">
        <v>1540</v>
      </c>
      <c r="C196" s="34" t="s">
        <v>1541</v>
      </c>
      <c r="D196" s="32" t="s">
        <v>680</v>
      </c>
      <c r="E196" s="27" t="s">
        <v>1542</v>
      </c>
      <c r="F196" s="28">
        <v>8</v>
      </c>
      <c r="G196" s="29">
        <v>0.8</v>
      </c>
      <c r="H196" s="30">
        <v>270000</v>
      </c>
      <c r="I196" s="27" t="s">
        <v>402</v>
      </c>
      <c r="J196" s="27" t="s">
        <v>915</v>
      </c>
      <c r="K196" s="27"/>
    </row>
    <row r="197" spans="1:8" ht="12.75">
      <c r="A197" s="1"/>
      <c r="F197" s="11"/>
      <c r="G197" s="9"/>
      <c r="H197" s="7"/>
    </row>
    <row r="198" spans="1:8" ht="12.75">
      <c r="A198" s="1"/>
      <c r="F198" s="11"/>
      <c r="G198" s="9"/>
      <c r="H198" s="7">
        <f>SUM(H187:H196)</f>
        <v>2700000</v>
      </c>
    </row>
    <row r="199" spans="1:8" ht="12.75">
      <c r="A199" s="1"/>
      <c r="F199" s="11"/>
      <c r="G199" s="9"/>
      <c r="H199" s="7"/>
    </row>
    <row r="200" spans="1:4" ht="12.75">
      <c r="A200" s="2" t="s">
        <v>1671</v>
      </c>
      <c r="D200" s="12"/>
    </row>
    <row r="202" spans="1:11" ht="12.75">
      <c r="A202" s="23" t="s">
        <v>392</v>
      </c>
      <c r="B202" s="23" t="s">
        <v>393</v>
      </c>
      <c r="C202" s="33" t="s">
        <v>1513</v>
      </c>
      <c r="D202" s="31" t="s">
        <v>395</v>
      </c>
      <c r="E202" s="23" t="s">
        <v>396</v>
      </c>
      <c r="F202" s="24" t="s">
        <v>1209</v>
      </c>
      <c r="G202" s="25" t="s">
        <v>397</v>
      </c>
      <c r="H202" s="26" t="s">
        <v>398</v>
      </c>
      <c r="I202" s="23" t="s">
        <v>399</v>
      </c>
      <c r="J202" s="27" t="s">
        <v>400</v>
      </c>
      <c r="K202" s="27" t="s">
        <v>1210</v>
      </c>
    </row>
    <row r="203" spans="1:11" ht="12.75">
      <c r="A203" s="23">
        <v>1</v>
      </c>
      <c r="B203" s="27" t="s">
        <v>316</v>
      </c>
      <c r="C203" s="34" t="s">
        <v>203</v>
      </c>
      <c r="D203" s="32" t="s">
        <v>198</v>
      </c>
      <c r="E203" s="27" t="s">
        <v>317</v>
      </c>
      <c r="F203" s="28">
        <v>7.65</v>
      </c>
      <c r="G203" s="29">
        <v>0.6</v>
      </c>
      <c r="H203" s="30">
        <v>180000</v>
      </c>
      <c r="I203" s="27" t="s">
        <v>402</v>
      </c>
      <c r="J203" s="27" t="s">
        <v>387</v>
      </c>
      <c r="K203" s="27"/>
    </row>
    <row r="204" spans="1:11" ht="12.75">
      <c r="A204" s="23">
        <v>2</v>
      </c>
      <c r="B204" s="27" t="s">
        <v>328</v>
      </c>
      <c r="C204" s="34" t="s">
        <v>422</v>
      </c>
      <c r="D204" s="32" t="s">
        <v>234</v>
      </c>
      <c r="E204" s="27" t="s">
        <v>329</v>
      </c>
      <c r="F204" s="28">
        <v>7.5</v>
      </c>
      <c r="G204" s="29">
        <v>0.8</v>
      </c>
      <c r="H204" s="30">
        <v>180000</v>
      </c>
      <c r="I204" s="27" t="s">
        <v>402</v>
      </c>
      <c r="J204" s="27" t="s">
        <v>387</v>
      </c>
      <c r="K204" s="27"/>
    </row>
    <row r="205" spans="1:11" ht="12.75">
      <c r="A205" s="23">
        <v>3</v>
      </c>
      <c r="B205" s="27" t="s">
        <v>314</v>
      </c>
      <c r="C205" s="34" t="s">
        <v>1722</v>
      </c>
      <c r="D205" s="32" t="s">
        <v>942</v>
      </c>
      <c r="E205" s="27" t="s">
        <v>315</v>
      </c>
      <c r="F205" s="28">
        <v>7.5</v>
      </c>
      <c r="G205" s="29">
        <v>0.6</v>
      </c>
      <c r="H205" s="30">
        <v>180000</v>
      </c>
      <c r="I205" s="27" t="s">
        <v>402</v>
      </c>
      <c r="J205" s="27" t="s">
        <v>387</v>
      </c>
      <c r="K205" s="27"/>
    </row>
    <row r="206" spans="1:11" ht="12.75">
      <c r="A206" s="23">
        <v>4</v>
      </c>
      <c r="B206" s="27" t="s">
        <v>330</v>
      </c>
      <c r="C206" s="34" t="s">
        <v>695</v>
      </c>
      <c r="D206" s="32" t="s">
        <v>442</v>
      </c>
      <c r="E206" s="27" t="s">
        <v>331</v>
      </c>
      <c r="F206" s="28">
        <v>7.5</v>
      </c>
      <c r="G206" s="29">
        <v>0.6</v>
      </c>
      <c r="H206" s="30">
        <v>180000</v>
      </c>
      <c r="I206" s="27" t="s">
        <v>402</v>
      </c>
      <c r="J206" s="27" t="s">
        <v>387</v>
      </c>
      <c r="K206" s="27"/>
    </row>
    <row r="207" spans="1:11" ht="12.75">
      <c r="A207" s="23">
        <v>5</v>
      </c>
      <c r="B207" s="27" t="s">
        <v>321</v>
      </c>
      <c r="C207" s="34" t="s">
        <v>322</v>
      </c>
      <c r="D207" s="32" t="s">
        <v>247</v>
      </c>
      <c r="E207" s="27" t="s">
        <v>323</v>
      </c>
      <c r="F207" s="28">
        <v>7.3</v>
      </c>
      <c r="G207" s="29">
        <v>0.8</v>
      </c>
      <c r="H207" s="30">
        <v>180000</v>
      </c>
      <c r="I207" s="27" t="s">
        <v>402</v>
      </c>
      <c r="J207" s="27" t="s">
        <v>387</v>
      </c>
      <c r="K207" s="27"/>
    </row>
    <row r="208" spans="1:11" ht="12.75">
      <c r="A208" s="23">
        <v>6</v>
      </c>
      <c r="B208" s="27" t="s">
        <v>324</v>
      </c>
      <c r="C208" s="34" t="s">
        <v>410</v>
      </c>
      <c r="D208" s="32" t="s">
        <v>509</v>
      </c>
      <c r="E208" s="27" t="s">
        <v>325</v>
      </c>
      <c r="F208" s="28">
        <v>7.25</v>
      </c>
      <c r="G208" s="29">
        <v>0.6</v>
      </c>
      <c r="H208" s="30">
        <v>180000</v>
      </c>
      <c r="I208" s="27" t="s">
        <v>402</v>
      </c>
      <c r="J208" s="27" t="s">
        <v>387</v>
      </c>
      <c r="K208" s="27"/>
    </row>
    <row r="209" spans="1:11" ht="12.75">
      <c r="A209" s="23">
        <v>7</v>
      </c>
      <c r="B209" s="27" t="s">
        <v>326</v>
      </c>
      <c r="C209" s="34" t="s">
        <v>230</v>
      </c>
      <c r="D209" s="32" t="s">
        <v>204</v>
      </c>
      <c r="E209" s="27" t="s">
        <v>327</v>
      </c>
      <c r="F209" s="28">
        <v>7.15</v>
      </c>
      <c r="G209" s="29">
        <v>0.8</v>
      </c>
      <c r="H209" s="30">
        <v>180000</v>
      </c>
      <c r="I209" s="27" t="s">
        <v>402</v>
      </c>
      <c r="J209" s="27" t="s">
        <v>387</v>
      </c>
      <c r="K209" s="27"/>
    </row>
    <row r="210" spans="1:11" ht="12.75">
      <c r="A210" s="23">
        <v>8</v>
      </c>
      <c r="B210" s="27" t="s">
        <v>318</v>
      </c>
      <c r="C210" s="34" t="s">
        <v>319</v>
      </c>
      <c r="D210" s="32" t="s">
        <v>505</v>
      </c>
      <c r="E210" s="27" t="s">
        <v>320</v>
      </c>
      <c r="F210" s="28">
        <v>7.1</v>
      </c>
      <c r="G210" s="29">
        <v>0.8</v>
      </c>
      <c r="H210" s="30">
        <v>180000</v>
      </c>
      <c r="I210" s="27" t="s">
        <v>402</v>
      </c>
      <c r="J210" s="27" t="s">
        <v>387</v>
      </c>
      <c r="K210" s="27"/>
    </row>
    <row r="211" spans="1:11" ht="12.75">
      <c r="A211" s="23">
        <v>9</v>
      </c>
      <c r="B211" s="27" t="s">
        <v>332</v>
      </c>
      <c r="C211" s="34" t="s">
        <v>333</v>
      </c>
      <c r="D211" s="32" t="s">
        <v>451</v>
      </c>
      <c r="E211" s="27" t="s">
        <v>334</v>
      </c>
      <c r="F211" s="28">
        <v>7</v>
      </c>
      <c r="G211" s="29">
        <v>0.8</v>
      </c>
      <c r="H211" s="30">
        <v>180000</v>
      </c>
      <c r="I211" s="27" t="s">
        <v>402</v>
      </c>
      <c r="J211" s="27" t="s">
        <v>387</v>
      </c>
      <c r="K211" s="27"/>
    </row>
    <row r="212" spans="1:11" ht="12.75">
      <c r="A212" s="23">
        <v>10</v>
      </c>
      <c r="B212" s="27" t="s">
        <v>335</v>
      </c>
      <c r="C212" s="34" t="s">
        <v>438</v>
      </c>
      <c r="D212" s="32" t="s">
        <v>238</v>
      </c>
      <c r="E212" s="27" t="s">
        <v>336</v>
      </c>
      <c r="F212" s="28">
        <v>7</v>
      </c>
      <c r="G212" s="29">
        <v>0.6</v>
      </c>
      <c r="H212" s="30">
        <v>180000</v>
      </c>
      <c r="I212" s="27" t="s">
        <v>402</v>
      </c>
      <c r="J212" s="27" t="s">
        <v>387</v>
      </c>
      <c r="K212" s="27"/>
    </row>
    <row r="213" spans="6:8" ht="12.75">
      <c r="F213" s="11"/>
      <c r="G213" s="9"/>
      <c r="H213" s="7"/>
    </row>
    <row r="214" spans="6:8" ht="12.75">
      <c r="F214" s="11"/>
      <c r="G214" s="9"/>
      <c r="H214" s="7">
        <f>SUM(H203:H212)</f>
        <v>1800000</v>
      </c>
    </row>
    <row r="215" spans="6:8" ht="12.75">
      <c r="F215" s="11"/>
      <c r="G215" s="9"/>
      <c r="H215" s="7"/>
    </row>
    <row r="216" spans="6:8" ht="12.75">
      <c r="F216" s="11"/>
      <c r="G216" s="9"/>
      <c r="H216" s="7"/>
    </row>
    <row r="217" spans="1:4" ht="12.75">
      <c r="A217" s="2" t="s">
        <v>1672</v>
      </c>
      <c r="D217" s="12"/>
    </row>
    <row r="219" spans="1:11" ht="12.75">
      <c r="A219" s="23" t="s">
        <v>392</v>
      </c>
      <c r="B219" s="23" t="s">
        <v>393</v>
      </c>
      <c r="C219" s="33" t="s">
        <v>1513</v>
      </c>
      <c r="D219" s="31" t="s">
        <v>395</v>
      </c>
      <c r="E219" s="23" t="s">
        <v>396</v>
      </c>
      <c r="F219" s="24" t="s">
        <v>1209</v>
      </c>
      <c r="G219" s="25" t="s">
        <v>397</v>
      </c>
      <c r="H219" s="26" t="s">
        <v>398</v>
      </c>
      <c r="I219" s="23" t="s">
        <v>399</v>
      </c>
      <c r="J219" s="27" t="s">
        <v>400</v>
      </c>
      <c r="K219" s="27" t="s">
        <v>1210</v>
      </c>
    </row>
    <row r="220" spans="1:11" ht="12.75">
      <c r="A220" s="23">
        <v>1</v>
      </c>
      <c r="B220" s="27" t="s">
        <v>341</v>
      </c>
      <c r="C220" s="34" t="s">
        <v>342</v>
      </c>
      <c r="D220" s="32" t="s">
        <v>503</v>
      </c>
      <c r="E220" s="27" t="s">
        <v>343</v>
      </c>
      <c r="F220" s="28">
        <v>7.95</v>
      </c>
      <c r="G220" s="29">
        <v>1</v>
      </c>
      <c r="H220" s="30">
        <v>180000</v>
      </c>
      <c r="I220" s="27" t="s">
        <v>402</v>
      </c>
      <c r="J220" s="27" t="s">
        <v>1220</v>
      </c>
      <c r="K220" s="27"/>
    </row>
    <row r="221" spans="1:11" ht="12.75">
      <c r="A221" s="23">
        <v>2</v>
      </c>
      <c r="B221" s="27" t="s">
        <v>347</v>
      </c>
      <c r="C221" s="34" t="s">
        <v>787</v>
      </c>
      <c r="D221" s="32" t="s">
        <v>646</v>
      </c>
      <c r="E221" s="27" t="s">
        <v>839</v>
      </c>
      <c r="F221" s="28">
        <v>7.75</v>
      </c>
      <c r="G221" s="29">
        <v>0.8</v>
      </c>
      <c r="H221" s="30">
        <v>180000</v>
      </c>
      <c r="I221" s="27" t="s">
        <v>402</v>
      </c>
      <c r="J221" s="27" t="s">
        <v>1220</v>
      </c>
      <c r="K221" s="27"/>
    </row>
    <row r="222" spans="1:11" ht="12.75">
      <c r="A222" s="23">
        <v>3</v>
      </c>
      <c r="B222" s="27" t="s">
        <v>339</v>
      </c>
      <c r="C222" s="34" t="s">
        <v>1365</v>
      </c>
      <c r="D222" s="32" t="s">
        <v>486</v>
      </c>
      <c r="E222" s="27" t="s">
        <v>340</v>
      </c>
      <c r="F222" s="28">
        <v>7.5</v>
      </c>
      <c r="G222" s="29">
        <v>0.6</v>
      </c>
      <c r="H222" s="30">
        <v>180000</v>
      </c>
      <c r="I222" s="27" t="s">
        <v>402</v>
      </c>
      <c r="J222" s="27" t="s">
        <v>1220</v>
      </c>
      <c r="K222" s="27"/>
    </row>
    <row r="223" spans="1:11" ht="12.75">
      <c r="A223" s="23">
        <v>4</v>
      </c>
      <c r="B223" s="27" t="s">
        <v>357</v>
      </c>
      <c r="C223" s="34" t="s">
        <v>186</v>
      </c>
      <c r="D223" s="32" t="s">
        <v>238</v>
      </c>
      <c r="E223" s="27" t="s">
        <v>208</v>
      </c>
      <c r="F223" s="28">
        <v>7.45</v>
      </c>
      <c r="G223" s="29">
        <v>0.6</v>
      </c>
      <c r="H223" s="30">
        <v>180000</v>
      </c>
      <c r="I223" s="27" t="s">
        <v>402</v>
      </c>
      <c r="J223" s="27" t="s">
        <v>1220</v>
      </c>
      <c r="K223" s="27"/>
    </row>
    <row r="224" spans="1:11" ht="12.75">
      <c r="A224" s="23">
        <v>5</v>
      </c>
      <c r="B224" s="27" t="s">
        <v>354</v>
      </c>
      <c r="C224" s="34" t="s">
        <v>355</v>
      </c>
      <c r="D224" s="32" t="s">
        <v>656</v>
      </c>
      <c r="E224" s="27" t="s">
        <v>356</v>
      </c>
      <c r="F224" s="28">
        <v>7.4</v>
      </c>
      <c r="G224" s="29">
        <v>0.8</v>
      </c>
      <c r="H224" s="30">
        <v>180000</v>
      </c>
      <c r="I224" s="27" t="s">
        <v>402</v>
      </c>
      <c r="J224" s="27" t="s">
        <v>1220</v>
      </c>
      <c r="K224" s="27"/>
    </row>
    <row r="225" spans="1:11" ht="12.75">
      <c r="A225" s="23">
        <v>6</v>
      </c>
      <c r="B225" s="27" t="s">
        <v>348</v>
      </c>
      <c r="C225" s="34" t="s">
        <v>349</v>
      </c>
      <c r="D225" s="32" t="s">
        <v>442</v>
      </c>
      <c r="E225" s="27" t="s">
        <v>350</v>
      </c>
      <c r="F225" s="28">
        <v>7.4</v>
      </c>
      <c r="G225" s="29">
        <v>0.6</v>
      </c>
      <c r="H225" s="30">
        <v>180000</v>
      </c>
      <c r="I225" s="27" t="s">
        <v>402</v>
      </c>
      <c r="J225" s="27" t="s">
        <v>1220</v>
      </c>
      <c r="K225" s="27"/>
    </row>
    <row r="226" spans="1:11" ht="12.75">
      <c r="A226" s="23">
        <v>7</v>
      </c>
      <c r="B226" s="27" t="s">
        <v>337</v>
      </c>
      <c r="C226" s="34" t="s">
        <v>338</v>
      </c>
      <c r="D226" s="32" t="s">
        <v>574</v>
      </c>
      <c r="E226" s="27" t="s">
        <v>320</v>
      </c>
      <c r="F226" s="28">
        <v>7.25</v>
      </c>
      <c r="G226" s="29">
        <v>0.8</v>
      </c>
      <c r="H226" s="30">
        <v>180000</v>
      </c>
      <c r="I226" s="27" t="s">
        <v>402</v>
      </c>
      <c r="J226" s="27" t="s">
        <v>1220</v>
      </c>
      <c r="K226" s="27"/>
    </row>
    <row r="227" spans="1:11" ht="12.75">
      <c r="A227" s="23">
        <v>8</v>
      </c>
      <c r="B227" s="27" t="s">
        <v>352</v>
      </c>
      <c r="C227" s="34" t="s">
        <v>217</v>
      </c>
      <c r="D227" s="32" t="s">
        <v>653</v>
      </c>
      <c r="E227" s="27" t="s">
        <v>353</v>
      </c>
      <c r="F227" s="28">
        <v>7.2</v>
      </c>
      <c r="G227" s="29">
        <v>0.6</v>
      </c>
      <c r="H227" s="30">
        <v>180000</v>
      </c>
      <c r="I227" s="27" t="s">
        <v>402</v>
      </c>
      <c r="J227" s="27" t="s">
        <v>1220</v>
      </c>
      <c r="K227" s="27"/>
    </row>
    <row r="228" spans="1:11" ht="12.75">
      <c r="A228" s="23">
        <v>9</v>
      </c>
      <c r="B228" s="27" t="s">
        <v>344</v>
      </c>
      <c r="C228" s="34" t="s">
        <v>345</v>
      </c>
      <c r="D228" s="32" t="s">
        <v>224</v>
      </c>
      <c r="E228" s="27" t="s">
        <v>346</v>
      </c>
      <c r="F228" s="28">
        <v>7.15</v>
      </c>
      <c r="G228" s="29">
        <v>0.6</v>
      </c>
      <c r="H228" s="30">
        <v>180000</v>
      </c>
      <c r="I228" s="27" t="s">
        <v>402</v>
      </c>
      <c r="J228" s="27" t="s">
        <v>1220</v>
      </c>
      <c r="K228" s="27"/>
    </row>
    <row r="229" spans="1:11" ht="12.75">
      <c r="A229" s="23">
        <v>10</v>
      </c>
      <c r="B229" s="27" t="s">
        <v>351</v>
      </c>
      <c r="C229" s="34" t="s">
        <v>186</v>
      </c>
      <c r="D229" s="32" t="s">
        <v>1406</v>
      </c>
      <c r="E229" s="27" t="s">
        <v>619</v>
      </c>
      <c r="F229" s="28">
        <v>7.15</v>
      </c>
      <c r="G229" s="29">
        <v>0.6</v>
      </c>
      <c r="H229" s="30">
        <v>180000</v>
      </c>
      <c r="I229" s="27" t="s">
        <v>402</v>
      </c>
      <c r="J229" s="27" t="s">
        <v>1220</v>
      </c>
      <c r="K229" s="27"/>
    </row>
    <row r="230" spans="6:8" ht="12.75">
      <c r="F230" s="11"/>
      <c r="G230" s="9"/>
      <c r="H230" s="7"/>
    </row>
    <row r="231" spans="6:8" ht="12.75">
      <c r="F231" s="11"/>
      <c r="G231" s="9"/>
      <c r="H231" s="7">
        <f>SUM(H220:H229)</f>
        <v>1800000</v>
      </c>
    </row>
    <row r="232" spans="6:8" ht="12.75">
      <c r="F232" s="11"/>
      <c r="G232" s="9"/>
      <c r="H232" s="7"/>
    </row>
    <row r="233" spans="6:8" ht="12.75">
      <c r="F233" s="11"/>
      <c r="G233" s="9"/>
      <c r="H233" s="7"/>
    </row>
    <row r="234" spans="6:8" ht="12.75">
      <c r="F234" s="11"/>
      <c r="G234" s="9"/>
      <c r="H234" s="7"/>
    </row>
    <row r="235" spans="6:8" ht="12.75">
      <c r="F235" s="11"/>
      <c r="G235" s="9"/>
      <c r="H235" s="7"/>
    </row>
    <row r="236" spans="6:8" ht="12.75">
      <c r="F236" s="11"/>
      <c r="G236" s="9"/>
      <c r="H236" s="7"/>
    </row>
    <row r="237" spans="6:8" ht="12.75">
      <c r="F237" s="11"/>
      <c r="G237" s="9"/>
      <c r="H237" s="7"/>
    </row>
    <row r="238" spans="6:8" ht="12.75">
      <c r="F238" s="11"/>
      <c r="G238" s="9"/>
      <c r="H238" s="7"/>
    </row>
    <row r="239" spans="6:8" ht="12.75">
      <c r="F239" s="11"/>
      <c r="G239" s="9"/>
      <c r="H239" s="7"/>
    </row>
    <row r="240" spans="6:8" ht="12.75">
      <c r="F240" s="11"/>
      <c r="G240" s="9"/>
      <c r="H240" s="7"/>
    </row>
    <row r="241" spans="6:8" ht="12.75">
      <c r="F241" s="11"/>
      <c r="G241" s="9"/>
      <c r="H241" s="7"/>
    </row>
    <row r="242" spans="6:8" ht="12.75">
      <c r="F242" s="11"/>
      <c r="G242" s="9"/>
      <c r="H242" s="7"/>
    </row>
    <row r="243" spans="6:8" ht="12.75">
      <c r="F243" s="11"/>
      <c r="G243" s="9"/>
      <c r="H243" s="7"/>
    </row>
    <row r="244" spans="6:8" ht="12.75">
      <c r="F244" s="11"/>
      <c r="G244" s="9"/>
      <c r="H244" s="7"/>
    </row>
    <row r="245" spans="1:4" ht="12.75">
      <c r="A245" s="2" t="s">
        <v>1673</v>
      </c>
      <c r="D245" s="12"/>
    </row>
    <row r="247" spans="1:11" ht="12.75">
      <c r="A247" s="23" t="s">
        <v>392</v>
      </c>
      <c r="B247" s="23" t="s">
        <v>393</v>
      </c>
      <c r="C247" s="33" t="s">
        <v>1513</v>
      </c>
      <c r="D247" s="31" t="s">
        <v>395</v>
      </c>
      <c r="E247" s="23" t="s">
        <v>396</v>
      </c>
      <c r="F247" s="24" t="s">
        <v>1209</v>
      </c>
      <c r="G247" s="25" t="s">
        <v>397</v>
      </c>
      <c r="H247" s="26" t="s">
        <v>398</v>
      </c>
      <c r="I247" s="23" t="s">
        <v>399</v>
      </c>
      <c r="J247" s="27" t="s">
        <v>400</v>
      </c>
      <c r="K247" s="27" t="s">
        <v>1210</v>
      </c>
    </row>
    <row r="248" spans="1:11" ht="12.75">
      <c r="A248" s="23">
        <v>1</v>
      </c>
      <c r="B248" s="27" t="s">
        <v>370</v>
      </c>
      <c r="C248" s="34" t="s">
        <v>371</v>
      </c>
      <c r="D248" s="32" t="s">
        <v>462</v>
      </c>
      <c r="E248" s="27" t="s">
        <v>366</v>
      </c>
      <c r="F248" s="28">
        <v>7.8</v>
      </c>
      <c r="G248" s="29">
        <v>0.6</v>
      </c>
      <c r="H248" s="30">
        <v>180000</v>
      </c>
      <c r="I248" s="27" t="s">
        <v>402</v>
      </c>
      <c r="J248" s="27" t="s">
        <v>1221</v>
      </c>
      <c r="K248" s="27"/>
    </row>
    <row r="249" spans="1:11" ht="12.75">
      <c r="A249" s="23">
        <v>2</v>
      </c>
      <c r="B249" s="27" t="s">
        <v>376</v>
      </c>
      <c r="C249" s="34" t="s">
        <v>944</v>
      </c>
      <c r="D249" s="32" t="s">
        <v>466</v>
      </c>
      <c r="E249" s="27" t="s">
        <v>377</v>
      </c>
      <c r="F249" s="28">
        <v>7.8</v>
      </c>
      <c r="G249" s="29">
        <v>0.6</v>
      </c>
      <c r="H249" s="30">
        <v>180000</v>
      </c>
      <c r="I249" s="27" t="s">
        <v>402</v>
      </c>
      <c r="J249" s="27" t="s">
        <v>1221</v>
      </c>
      <c r="K249" s="27"/>
    </row>
    <row r="250" spans="1:11" ht="12.75">
      <c r="A250" s="23">
        <v>3</v>
      </c>
      <c r="B250" s="27" t="s">
        <v>378</v>
      </c>
      <c r="C250" s="34" t="s">
        <v>379</v>
      </c>
      <c r="D250" s="32" t="s">
        <v>439</v>
      </c>
      <c r="E250" s="27" t="s">
        <v>380</v>
      </c>
      <c r="F250" s="28">
        <v>7.8</v>
      </c>
      <c r="G250" s="29">
        <v>0.6</v>
      </c>
      <c r="H250" s="30">
        <v>180000</v>
      </c>
      <c r="I250" s="27" t="s">
        <v>402</v>
      </c>
      <c r="J250" s="27" t="s">
        <v>1221</v>
      </c>
      <c r="K250" s="27"/>
    </row>
    <row r="251" spans="1:11" ht="12.75">
      <c r="A251" s="23">
        <v>4</v>
      </c>
      <c r="B251" s="27" t="s">
        <v>362</v>
      </c>
      <c r="C251" s="34" t="s">
        <v>363</v>
      </c>
      <c r="D251" s="32" t="s">
        <v>502</v>
      </c>
      <c r="E251" s="27" t="s">
        <v>364</v>
      </c>
      <c r="F251" s="28">
        <v>7.45</v>
      </c>
      <c r="G251" s="29">
        <v>0.6</v>
      </c>
      <c r="H251" s="30">
        <v>180000</v>
      </c>
      <c r="I251" s="27" t="s">
        <v>402</v>
      </c>
      <c r="J251" s="27" t="s">
        <v>1221</v>
      </c>
      <c r="K251" s="27"/>
    </row>
    <row r="252" spans="1:11" ht="12.75">
      <c r="A252" s="23">
        <v>5</v>
      </c>
      <c r="B252" s="27" t="s">
        <v>372</v>
      </c>
      <c r="C252" s="34" t="s">
        <v>945</v>
      </c>
      <c r="D252" s="32" t="s">
        <v>251</v>
      </c>
      <c r="E252" s="27" t="s">
        <v>373</v>
      </c>
      <c r="F252" s="28">
        <v>7.45</v>
      </c>
      <c r="G252" s="29">
        <v>0.6</v>
      </c>
      <c r="H252" s="30">
        <v>180000</v>
      </c>
      <c r="I252" s="27" t="s">
        <v>402</v>
      </c>
      <c r="J252" s="27" t="s">
        <v>1221</v>
      </c>
      <c r="K252" s="27"/>
    </row>
    <row r="253" spans="1:11" ht="12.75">
      <c r="A253" s="23">
        <v>6</v>
      </c>
      <c r="B253" s="27" t="s">
        <v>374</v>
      </c>
      <c r="C253" s="34" t="s">
        <v>436</v>
      </c>
      <c r="D253" s="32" t="s">
        <v>48</v>
      </c>
      <c r="E253" s="27" t="s">
        <v>375</v>
      </c>
      <c r="F253" s="28">
        <v>7.4</v>
      </c>
      <c r="G253" s="29">
        <v>0.8</v>
      </c>
      <c r="H253" s="30">
        <v>180000</v>
      </c>
      <c r="I253" s="27" t="s">
        <v>402</v>
      </c>
      <c r="J253" s="27" t="s">
        <v>1221</v>
      </c>
      <c r="K253" s="27"/>
    </row>
    <row r="254" spans="1:11" ht="12.75">
      <c r="A254" s="23">
        <v>7</v>
      </c>
      <c r="B254" s="27" t="s">
        <v>365</v>
      </c>
      <c r="C254" s="34" t="s">
        <v>436</v>
      </c>
      <c r="D254" s="32" t="s">
        <v>426</v>
      </c>
      <c r="E254" s="27" t="s">
        <v>366</v>
      </c>
      <c r="F254" s="28">
        <v>7.25</v>
      </c>
      <c r="G254" s="29">
        <v>0.6</v>
      </c>
      <c r="H254" s="30">
        <v>180000</v>
      </c>
      <c r="I254" s="27" t="s">
        <v>402</v>
      </c>
      <c r="J254" s="27" t="s">
        <v>1221</v>
      </c>
      <c r="K254" s="27"/>
    </row>
    <row r="255" spans="1:11" ht="12.75">
      <c r="A255" s="23">
        <v>8</v>
      </c>
      <c r="B255" s="27" t="s">
        <v>381</v>
      </c>
      <c r="C255" s="34" t="s">
        <v>416</v>
      </c>
      <c r="D255" s="32" t="s">
        <v>618</v>
      </c>
      <c r="E255" s="27" t="s">
        <v>1655</v>
      </c>
      <c r="F255" s="28">
        <v>7.15</v>
      </c>
      <c r="G255" s="29">
        <v>1</v>
      </c>
      <c r="H255" s="30">
        <v>180000</v>
      </c>
      <c r="I255" s="27" t="s">
        <v>402</v>
      </c>
      <c r="J255" s="27" t="s">
        <v>1221</v>
      </c>
      <c r="K255" s="27"/>
    </row>
    <row r="256" spans="1:11" ht="12.75">
      <c r="A256" s="23">
        <v>9</v>
      </c>
      <c r="B256" s="27" t="s">
        <v>360</v>
      </c>
      <c r="C256" s="34" t="s">
        <v>515</v>
      </c>
      <c r="D256" s="32" t="s">
        <v>8</v>
      </c>
      <c r="E256" s="27" t="s">
        <v>361</v>
      </c>
      <c r="F256" s="28">
        <v>7.05</v>
      </c>
      <c r="G256" s="29">
        <v>0.6</v>
      </c>
      <c r="H256" s="30">
        <v>180000</v>
      </c>
      <c r="I256" s="27" t="s">
        <v>402</v>
      </c>
      <c r="J256" s="27" t="s">
        <v>1221</v>
      </c>
      <c r="K256" s="27"/>
    </row>
    <row r="257" spans="1:11" ht="12.75">
      <c r="A257" s="23">
        <v>10</v>
      </c>
      <c r="B257" s="27" t="s">
        <v>367</v>
      </c>
      <c r="C257" s="34" t="s">
        <v>368</v>
      </c>
      <c r="D257" s="32" t="s">
        <v>224</v>
      </c>
      <c r="E257" s="27" t="s">
        <v>369</v>
      </c>
      <c r="F257" s="28">
        <v>7.05</v>
      </c>
      <c r="G257" s="29">
        <v>0.6</v>
      </c>
      <c r="H257" s="30">
        <v>180000</v>
      </c>
      <c r="I257" s="27" t="s">
        <v>402</v>
      </c>
      <c r="J257" s="27" t="s">
        <v>1221</v>
      </c>
      <c r="K257" s="27"/>
    </row>
    <row r="258" spans="1:11" ht="12.75">
      <c r="A258" s="23">
        <v>11</v>
      </c>
      <c r="B258" s="27" t="s">
        <v>382</v>
      </c>
      <c r="C258" s="34" t="s">
        <v>383</v>
      </c>
      <c r="D258" s="32" t="s">
        <v>358</v>
      </c>
      <c r="E258" s="27" t="s">
        <v>384</v>
      </c>
      <c r="F258" s="28">
        <v>7.05</v>
      </c>
      <c r="G258" s="29">
        <v>0.6</v>
      </c>
      <c r="H258" s="30">
        <v>180000</v>
      </c>
      <c r="I258" s="27" t="s">
        <v>402</v>
      </c>
      <c r="J258" s="27" t="s">
        <v>1221</v>
      </c>
      <c r="K258" s="27"/>
    </row>
    <row r="259" spans="6:8" ht="12.75">
      <c r="F259" s="11"/>
      <c r="G259" s="9"/>
      <c r="H259" s="7"/>
    </row>
    <row r="260" spans="6:8" ht="12.75">
      <c r="F260" s="11"/>
      <c r="G260" s="9"/>
      <c r="H260" s="7">
        <f>SUM(H248:H258)</f>
        <v>1980000</v>
      </c>
    </row>
    <row r="261" spans="6:8" ht="12.75">
      <c r="F261" s="11"/>
      <c r="G261" s="9"/>
      <c r="H261" s="7"/>
    </row>
    <row r="262" spans="6:8" ht="12.75">
      <c r="F262" s="11"/>
      <c r="G262" s="9"/>
      <c r="H262" s="7"/>
    </row>
    <row r="263" spans="1:4" ht="12.75">
      <c r="A263" s="2" t="s">
        <v>1674</v>
      </c>
      <c r="D263" s="12"/>
    </row>
    <row r="265" spans="1:11" ht="12.75">
      <c r="A265" s="23" t="s">
        <v>392</v>
      </c>
      <c r="B265" s="27" t="s">
        <v>393</v>
      </c>
      <c r="C265" s="34" t="s">
        <v>1513</v>
      </c>
      <c r="D265" s="32" t="s">
        <v>395</v>
      </c>
      <c r="E265" s="27" t="s">
        <v>396</v>
      </c>
      <c r="F265" s="28" t="s">
        <v>1209</v>
      </c>
      <c r="G265" s="29" t="s">
        <v>397</v>
      </c>
      <c r="H265" s="30" t="s">
        <v>398</v>
      </c>
      <c r="I265" s="27" t="s">
        <v>399</v>
      </c>
      <c r="J265" s="27" t="s">
        <v>400</v>
      </c>
      <c r="K265" s="27" t="s">
        <v>1210</v>
      </c>
    </row>
    <row r="266" spans="1:11" ht="12.75">
      <c r="A266" s="23">
        <v>1</v>
      </c>
      <c r="B266" s="27" t="s">
        <v>954</v>
      </c>
      <c r="C266" s="34" t="s">
        <v>955</v>
      </c>
      <c r="D266" s="32" t="s">
        <v>542</v>
      </c>
      <c r="E266" s="27" t="s">
        <v>956</v>
      </c>
      <c r="F266" s="28">
        <v>7.35</v>
      </c>
      <c r="G266" s="29">
        <v>0.8</v>
      </c>
      <c r="H266" s="30">
        <v>180000</v>
      </c>
      <c r="I266" s="27" t="s">
        <v>402</v>
      </c>
      <c r="J266" s="27" t="s">
        <v>1222</v>
      </c>
      <c r="K266" s="27"/>
    </row>
    <row r="267" spans="1:11" ht="12.75">
      <c r="A267" s="23">
        <v>2</v>
      </c>
      <c r="B267" s="27" t="s">
        <v>963</v>
      </c>
      <c r="C267" s="34" t="s">
        <v>419</v>
      </c>
      <c r="D267" s="32" t="s">
        <v>656</v>
      </c>
      <c r="E267" s="27" t="s">
        <v>964</v>
      </c>
      <c r="F267" s="28">
        <v>7.35</v>
      </c>
      <c r="G267" s="29">
        <v>0.6</v>
      </c>
      <c r="H267" s="30">
        <v>180000</v>
      </c>
      <c r="I267" s="27" t="s">
        <v>402</v>
      </c>
      <c r="J267" s="27" t="s">
        <v>1222</v>
      </c>
      <c r="K267" s="27"/>
    </row>
    <row r="268" spans="1:11" ht="12.75">
      <c r="A268" s="23">
        <v>3</v>
      </c>
      <c r="B268" s="27" t="s">
        <v>949</v>
      </c>
      <c r="C268" s="34" t="s">
        <v>950</v>
      </c>
      <c r="D268" s="32" t="s">
        <v>414</v>
      </c>
      <c r="E268" s="27" t="s">
        <v>951</v>
      </c>
      <c r="F268" s="28">
        <v>7.17</v>
      </c>
      <c r="G268" s="29">
        <v>0.6</v>
      </c>
      <c r="H268" s="30">
        <v>180000</v>
      </c>
      <c r="I268" s="27" t="s">
        <v>402</v>
      </c>
      <c r="J268" s="27" t="s">
        <v>1222</v>
      </c>
      <c r="K268" s="27"/>
    </row>
    <row r="269" spans="1:11" ht="12.75">
      <c r="A269" s="23">
        <v>4</v>
      </c>
      <c r="B269" s="27" t="s">
        <v>952</v>
      </c>
      <c r="C269" s="34" t="s">
        <v>515</v>
      </c>
      <c r="D269" s="32" t="s">
        <v>247</v>
      </c>
      <c r="E269" s="27" t="s">
        <v>953</v>
      </c>
      <c r="F269" s="28">
        <v>7.17</v>
      </c>
      <c r="G269" s="29">
        <v>0.6</v>
      </c>
      <c r="H269" s="30">
        <v>180000</v>
      </c>
      <c r="I269" s="27" t="s">
        <v>402</v>
      </c>
      <c r="J269" s="27" t="s">
        <v>1222</v>
      </c>
      <c r="K269" s="27"/>
    </row>
    <row r="270" spans="1:11" ht="12.75">
      <c r="A270" s="23">
        <v>5</v>
      </c>
      <c r="B270" s="27" t="s">
        <v>960</v>
      </c>
      <c r="C270" s="34" t="s">
        <v>961</v>
      </c>
      <c r="D270" s="32" t="s">
        <v>604</v>
      </c>
      <c r="E270" s="27" t="s">
        <v>962</v>
      </c>
      <c r="F270" s="28">
        <v>7.13</v>
      </c>
      <c r="G270" s="29">
        <v>0.8</v>
      </c>
      <c r="H270" s="30">
        <v>180000</v>
      </c>
      <c r="I270" s="27" t="s">
        <v>402</v>
      </c>
      <c r="J270" s="27" t="s">
        <v>1222</v>
      </c>
      <c r="K270" s="27"/>
    </row>
    <row r="271" spans="1:11" ht="12.75">
      <c r="A271" s="23">
        <v>6</v>
      </c>
      <c r="B271" s="27" t="s">
        <v>957</v>
      </c>
      <c r="C271" s="34" t="s">
        <v>958</v>
      </c>
      <c r="D271" s="32" t="s">
        <v>432</v>
      </c>
      <c r="E271" s="27" t="s">
        <v>959</v>
      </c>
      <c r="F271" s="28">
        <v>7.09</v>
      </c>
      <c r="G271" s="29">
        <v>0.6</v>
      </c>
      <c r="H271" s="30">
        <v>180000</v>
      </c>
      <c r="I271" s="27" t="s">
        <v>402</v>
      </c>
      <c r="J271" s="27" t="s">
        <v>1222</v>
      </c>
      <c r="K271" s="27"/>
    </row>
    <row r="272" spans="6:8" ht="12.75">
      <c r="F272" s="11"/>
      <c r="G272" s="9"/>
      <c r="H272" s="7"/>
    </row>
    <row r="273" spans="6:8" ht="12.75">
      <c r="F273" s="11"/>
      <c r="G273" s="9"/>
      <c r="H273" s="7">
        <f>SUM(H266:H271)</f>
        <v>1080000</v>
      </c>
    </row>
    <row r="274" spans="6:8" ht="12.75">
      <c r="F274" s="11"/>
      <c r="G274" s="9"/>
      <c r="H274" s="7"/>
    </row>
    <row r="275" spans="1:4" ht="12.75">
      <c r="A275" s="2" t="s">
        <v>1675</v>
      </c>
      <c r="D275" s="12"/>
    </row>
    <row r="277" spans="1:11" ht="12.75">
      <c r="A277" s="23" t="s">
        <v>392</v>
      </c>
      <c r="B277" s="23" t="s">
        <v>393</v>
      </c>
      <c r="C277" s="33" t="s">
        <v>1513</v>
      </c>
      <c r="D277" s="31" t="s">
        <v>395</v>
      </c>
      <c r="E277" s="23" t="s">
        <v>396</v>
      </c>
      <c r="F277" s="24" t="s">
        <v>1209</v>
      </c>
      <c r="G277" s="25" t="s">
        <v>397</v>
      </c>
      <c r="H277" s="26" t="s">
        <v>398</v>
      </c>
      <c r="I277" s="23" t="s">
        <v>399</v>
      </c>
      <c r="J277" s="27" t="s">
        <v>400</v>
      </c>
      <c r="K277" s="27" t="s">
        <v>1210</v>
      </c>
    </row>
    <row r="278" spans="1:11" ht="12.75">
      <c r="A278" s="23">
        <v>1</v>
      </c>
      <c r="B278" s="27" t="s">
        <v>971</v>
      </c>
      <c r="C278" s="34" t="s">
        <v>10</v>
      </c>
      <c r="D278" s="32" t="s">
        <v>226</v>
      </c>
      <c r="E278" s="27" t="s">
        <v>698</v>
      </c>
      <c r="F278" s="28">
        <v>7.85</v>
      </c>
      <c r="G278" s="29">
        <v>0.8</v>
      </c>
      <c r="H278" s="30">
        <v>180000</v>
      </c>
      <c r="I278" s="27" t="s">
        <v>402</v>
      </c>
      <c r="J278" s="27" t="s">
        <v>1223</v>
      </c>
      <c r="K278" s="27"/>
    </row>
    <row r="279" spans="1:11" ht="12.75">
      <c r="A279" s="23">
        <v>2</v>
      </c>
      <c r="B279" s="27" t="s">
        <v>965</v>
      </c>
      <c r="C279" s="34" t="s">
        <v>515</v>
      </c>
      <c r="D279" s="32" t="s">
        <v>692</v>
      </c>
      <c r="E279" s="27" t="s">
        <v>966</v>
      </c>
      <c r="F279" s="28">
        <v>7.65</v>
      </c>
      <c r="G279" s="29">
        <v>0.8</v>
      </c>
      <c r="H279" s="30">
        <v>180000</v>
      </c>
      <c r="I279" s="27" t="s">
        <v>402</v>
      </c>
      <c r="J279" s="27" t="s">
        <v>1223</v>
      </c>
      <c r="K279" s="27"/>
    </row>
    <row r="280" spans="1:11" ht="12.75">
      <c r="A280" s="23">
        <v>3</v>
      </c>
      <c r="B280" s="27" t="s">
        <v>972</v>
      </c>
      <c r="C280" s="34" t="s">
        <v>973</v>
      </c>
      <c r="D280" s="32" t="s">
        <v>1557</v>
      </c>
      <c r="E280" s="27" t="s">
        <v>974</v>
      </c>
      <c r="F280" s="28">
        <v>7.6</v>
      </c>
      <c r="G280" s="29">
        <v>0.8</v>
      </c>
      <c r="H280" s="30">
        <v>180000</v>
      </c>
      <c r="I280" s="27" t="s">
        <v>402</v>
      </c>
      <c r="J280" s="27" t="s">
        <v>1223</v>
      </c>
      <c r="K280" s="27"/>
    </row>
    <row r="281" spans="1:11" ht="12.75">
      <c r="A281" s="23">
        <v>4</v>
      </c>
      <c r="B281" s="27" t="s">
        <v>969</v>
      </c>
      <c r="C281" s="34" t="s">
        <v>970</v>
      </c>
      <c r="D281" s="32" t="s">
        <v>640</v>
      </c>
      <c r="E281" s="27" t="s">
        <v>917</v>
      </c>
      <c r="F281" s="28">
        <v>7.45</v>
      </c>
      <c r="G281" s="29">
        <v>0.6</v>
      </c>
      <c r="H281" s="30">
        <v>180000</v>
      </c>
      <c r="I281" s="27" t="s">
        <v>402</v>
      </c>
      <c r="J281" s="27" t="s">
        <v>1223</v>
      </c>
      <c r="K281" s="27"/>
    </row>
    <row r="282" spans="1:11" ht="12.75">
      <c r="A282" s="23">
        <v>5</v>
      </c>
      <c r="B282" s="27" t="s">
        <v>967</v>
      </c>
      <c r="C282" s="34" t="s">
        <v>968</v>
      </c>
      <c r="D282" s="32" t="s">
        <v>507</v>
      </c>
      <c r="E282" s="27" t="s">
        <v>359</v>
      </c>
      <c r="F282" s="28">
        <v>7.35</v>
      </c>
      <c r="G282" s="29">
        <v>1</v>
      </c>
      <c r="H282" s="30">
        <v>180000</v>
      </c>
      <c r="I282" s="27" t="s">
        <v>402</v>
      </c>
      <c r="J282" s="27" t="s">
        <v>1223</v>
      </c>
      <c r="K282" s="27"/>
    </row>
    <row r="283" spans="6:8" ht="12.75">
      <c r="F283" s="11"/>
      <c r="G283" s="9"/>
      <c r="H283" s="7"/>
    </row>
    <row r="284" spans="6:8" ht="12.75">
      <c r="F284" s="11"/>
      <c r="G284" s="9"/>
      <c r="H284" s="7">
        <f>SUM(H278:H282)</f>
        <v>900000</v>
      </c>
    </row>
    <row r="285" spans="6:8" ht="12.75">
      <c r="F285" s="11"/>
      <c r="G285" s="9"/>
      <c r="H285" s="7"/>
    </row>
    <row r="286" spans="6:8" ht="12.75">
      <c r="F286" s="11"/>
      <c r="G286" s="9"/>
      <c r="H286" s="7"/>
    </row>
    <row r="287" spans="1:4" ht="12.75">
      <c r="A287" s="2" t="s">
        <v>1676</v>
      </c>
      <c r="D287" s="12"/>
    </row>
    <row r="289" spans="1:11" ht="12.75">
      <c r="A289" s="23" t="s">
        <v>392</v>
      </c>
      <c r="B289" s="23" t="s">
        <v>393</v>
      </c>
      <c r="C289" s="33" t="s">
        <v>1513</v>
      </c>
      <c r="D289" s="31" t="s">
        <v>395</v>
      </c>
      <c r="E289" s="23" t="s">
        <v>396</v>
      </c>
      <c r="F289" s="24" t="s">
        <v>1209</v>
      </c>
      <c r="G289" s="25" t="s">
        <v>397</v>
      </c>
      <c r="H289" s="26" t="s">
        <v>398</v>
      </c>
      <c r="I289" s="23" t="s">
        <v>399</v>
      </c>
      <c r="J289" s="27" t="s">
        <v>400</v>
      </c>
      <c r="K289" s="27" t="s">
        <v>1210</v>
      </c>
    </row>
    <row r="290" spans="1:11" ht="12.75">
      <c r="A290" s="23">
        <v>1</v>
      </c>
      <c r="B290" s="27" t="s">
        <v>994</v>
      </c>
      <c r="C290" s="34" t="s">
        <v>995</v>
      </c>
      <c r="D290" s="32" t="s">
        <v>15</v>
      </c>
      <c r="E290" s="27" t="s">
        <v>996</v>
      </c>
      <c r="F290" s="28">
        <v>8.95</v>
      </c>
      <c r="G290" s="29">
        <v>0.6</v>
      </c>
      <c r="H290" s="30">
        <v>180000</v>
      </c>
      <c r="I290" s="27" t="s">
        <v>402</v>
      </c>
      <c r="J290" s="27" t="s">
        <v>1224</v>
      </c>
      <c r="K290" s="27"/>
    </row>
    <row r="291" spans="1:11" ht="12.75">
      <c r="A291" s="23">
        <v>2</v>
      </c>
      <c r="B291" s="27" t="s">
        <v>990</v>
      </c>
      <c r="C291" s="34" t="s">
        <v>991</v>
      </c>
      <c r="D291" s="32" t="s">
        <v>992</v>
      </c>
      <c r="E291" s="27" t="s">
        <v>993</v>
      </c>
      <c r="F291" s="28">
        <v>8.42</v>
      </c>
      <c r="G291" s="29">
        <v>1</v>
      </c>
      <c r="H291" s="30">
        <v>270000</v>
      </c>
      <c r="I291" s="27" t="s">
        <v>402</v>
      </c>
      <c r="J291" s="27" t="s">
        <v>1224</v>
      </c>
      <c r="K291" s="27"/>
    </row>
    <row r="292" spans="1:11" ht="12.75">
      <c r="A292" s="23">
        <v>3</v>
      </c>
      <c r="B292" s="27" t="s">
        <v>976</v>
      </c>
      <c r="C292" s="34" t="s">
        <v>944</v>
      </c>
      <c r="D292" s="32" t="s">
        <v>574</v>
      </c>
      <c r="E292" s="27" t="s">
        <v>977</v>
      </c>
      <c r="F292" s="28">
        <v>8.16</v>
      </c>
      <c r="G292" s="29">
        <v>0.8</v>
      </c>
      <c r="H292" s="30">
        <v>270000</v>
      </c>
      <c r="I292" s="27" t="s">
        <v>402</v>
      </c>
      <c r="J292" s="27" t="s">
        <v>1224</v>
      </c>
      <c r="K292" s="27"/>
    </row>
    <row r="293" spans="1:11" ht="12.75">
      <c r="A293" s="23">
        <v>4</v>
      </c>
      <c r="B293" s="27" t="s">
        <v>981</v>
      </c>
      <c r="C293" s="34" t="s">
        <v>709</v>
      </c>
      <c r="D293" s="32" t="s">
        <v>525</v>
      </c>
      <c r="E293" s="27" t="s">
        <v>982</v>
      </c>
      <c r="F293" s="28">
        <v>8</v>
      </c>
      <c r="G293" s="29">
        <v>0.6</v>
      </c>
      <c r="H293" s="30">
        <v>180000</v>
      </c>
      <c r="I293" s="27" t="s">
        <v>402</v>
      </c>
      <c r="J293" s="27" t="s">
        <v>1224</v>
      </c>
      <c r="K293" s="27"/>
    </row>
    <row r="294" spans="1:11" ht="12.75">
      <c r="A294" s="23">
        <v>5</v>
      </c>
      <c r="B294" s="27" t="s">
        <v>978</v>
      </c>
      <c r="C294" s="34" t="s">
        <v>979</v>
      </c>
      <c r="D294" s="32" t="s">
        <v>411</v>
      </c>
      <c r="E294" s="27" t="s">
        <v>980</v>
      </c>
      <c r="F294" s="28">
        <v>7.89</v>
      </c>
      <c r="G294" s="29">
        <v>0.8</v>
      </c>
      <c r="H294" s="30">
        <v>180000</v>
      </c>
      <c r="I294" s="27" t="s">
        <v>402</v>
      </c>
      <c r="J294" s="27" t="s">
        <v>1224</v>
      </c>
      <c r="K294" s="27"/>
    </row>
    <row r="295" spans="1:11" ht="12.75">
      <c r="A295" s="23">
        <v>6</v>
      </c>
      <c r="B295" s="27" t="s">
        <v>986</v>
      </c>
      <c r="C295" s="34" t="s">
        <v>488</v>
      </c>
      <c r="D295" s="32" t="s">
        <v>694</v>
      </c>
      <c r="E295" s="27" t="s">
        <v>987</v>
      </c>
      <c r="F295" s="28">
        <v>7.84</v>
      </c>
      <c r="G295" s="29">
        <v>0.6</v>
      </c>
      <c r="H295" s="30">
        <v>180000</v>
      </c>
      <c r="I295" s="27" t="s">
        <v>402</v>
      </c>
      <c r="J295" s="27" t="s">
        <v>1224</v>
      </c>
      <c r="K295" s="27"/>
    </row>
    <row r="296" spans="1:11" ht="12.75">
      <c r="A296" s="23">
        <v>7</v>
      </c>
      <c r="B296" s="27" t="s">
        <v>1002</v>
      </c>
      <c r="C296" s="34" t="s">
        <v>1003</v>
      </c>
      <c r="D296" s="32" t="s">
        <v>455</v>
      </c>
      <c r="E296" s="27" t="s">
        <v>1004</v>
      </c>
      <c r="F296" s="28">
        <v>7.84</v>
      </c>
      <c r="G296" s="29">
        <v>0.6</v>
      </c>
      <c r="H296" s="30">
        <v>180000</v>
      </c>
      <c r="I296" s="27" t="s">
        <v>402</v>
      </c>
      <c r="J296" s="27" t="s">
        <v>1224</v>
      </c>
      <c r="K296" s="27"/>
    </row>
    <row r="297" spans="1:11" ht="12.75">
      <c r="A297" s="23">
        <v>8</v>
      </c>
      <c r="B297" s="27" t="s">
        <v>997</v>
      </c>
      <c r="C297" s="34" t="s">
        <v>643</v>
      </c>
      <c r="D297" s="32" t="s">
        <v>3</v>
      </c>
      <c r="E297" s="27" t="s">
        <v>366</v>
      </c>
      <c r="F297" s="28">
        <v>7.79</v>
      </c>
      <c r="G297" s="29">
        <v>0.6</v>
      </c>
      <c r="H297" s="30">
        <v>180000</v>
      </c>
      <c r="I297" s="27" t="s">
        <v>402</v>
      </c>
      <c r="J297" s="27" t="s">
        <v>1224</v>
      </c>
      <c r="K297" s="27"/>
    </row>
    <row r="298" spans="1:11" ht="12.75">
      <c r="A298" s="23">
        <v>9</v>
      </c>
      <c r="B298" s="27" t="s">
        <v>1000</v>
      </c>
      <c r="C298" s="34" t="s">
        <v>1380</v>
      </c>
      <c r="D298" s="32" t="s">
        <v>455</v>
      </c>
      <c r="E298" s="27" t="s">
        <v>1001</v>
      </c>
      <c r="F298" s="28">
        <v>7.79</v>
      </c>
      <c r="G298" s="29">
        <v>0.6</v>
      </c>
      <c r="H298" s="30">
        <v>180000</v>
      </c>
      <c r="I298" s="27" t="s">
        <v>402</v>
      </c>
      <c r="J298" s="27" t="s">
        <v>1224</v>
      </c>
      <c r="K298" s="27"/>
    </row>
    <row r="299" spans="1:11" ht="12.75">
      <c r="A299" s="23">
        <v>10</v>
      </c>
      <c r="B299" s="27" t="s">
        <v>988</v>
      </c>
      <c r="C299" s="34" t="s">
        <v>989</v>
      </c>
      <c r="D299" s="32" t="s">
        <v>1151</v>
      </c>
      <c r="E299" s="27" t="s">
        <v>785</v>
      </c>
      <c r="F299" s="28">
        <v>7.63</v>
      </c>
      <c r="G299" s="29">
        <v>0.6</v>
      </c>
      <c r="H299" s="30">
        <v>180000</v>
      </c>
      <c r="I299" s="27" t="s">
        <v>402</v>
      </c>
      <c r="J299" s="27" t="s">
        <v>1224</v>
      </c>
      <c r="K299" s="27"/>
    </row>
    <row r="300" spans="1:11" ht="12.75">
      <c r="A300" s="23">
        <v>11</v>
      </c>
      <c r="B300" s="27" t="s">
        <v>983</v>
      </c>
      <c r="C300" s="34" t="s">
        <v>984</v>
      </c>
      <c r="D300" s="32" t="s">
        <v>247</v>
      </c>
      <c r="E300" s="27" t="s">
        <v>985</v>
      </c>
      <c r="F300" s="28">
        <v>7.53</v>
      </c>
      <c r="G300" s="29">
        <v>0.8</v>
      </c>
      <c r="H300" s="30">
        <v>180000</v>
      </c>
      <c r="I300" s="27" t="s">
        <v>402</v>
      </c>
      <c r="J300" s="27" t="s">
        <v>1224</v>
      </c>
      <c r="K300" s="27"/>
    </row>
    <row r="301" spans="1:11" ht="12.75">
      <c r="A301" s="23">
        <v>12</v>
      </c>
      <c r="B301" s="27" t="s">
        <v>998</v>
      </c>
      <c r="C301" s="34" t="s">
        <v>780</v>
      </c>
      <c r="D301" s="32" t="s">
        <v>439</v>
      </c>
      <c r="E301" s="27" t="s">
        <v>999</v>
      </c>
      <c r="F301" s="28">
        <v>7.37</v>
      </c>
      <c r="G301" s="29">
        <v>0.8</v>
      </c>
      <c r="H301" s="30">
        <v>180000</v>
      </c>
      <c r="I301" s="27" t="s">
        <v>402</v>
      </c>
      <c r="J301" s="27" t="s">
        <v>1224</v>
      </c>
      <c r="K301" s="27"/>
    </row>
    <row r="302" spans="1:8" ht="12.75">
      <c r="A302" s="1"/>
      <c r="F302" s="11"/>
      <c r="G302" s="9"/>
      <c r="H302" s="7"/>
    </row>
    <row r="303" spans="1:8" ht="12.75">
      <c r="A303" s="1"/>
      <c r="F303" s="11"/>
      <c r="G303" s="9"/>
      <c r="H303" s="7">
        <f>SUM(H290:H301)</f>
        <v>2340000</v>
      </c>
    </row>
    <row r="304" spans="1:8" ht="12.75">
      <c r="A304" s="1"/>
      <c r="F304" s="11"/>
      <c r="G304" s="9"/>
      <c r="H304" s="7"/>
    </row>
    <row r="305" spans="1:8" ht="12.75">
      <c r="A305" s="1"/>
      <c r="F305" s="11"/>
      <c r="G305" s="9"/>
      <c r="H305" s="7"/>
    </row>
    <row r="306" spans="1:4" ht="12.75">
      <c r="A306" s="2" t="s">
        <v>1677</v>
      </c>
      <c r="D306" s="12"/>
    </row>
    <row r="308" spans="1:11" ht="12.75">
      <c r="A308" s="23" t="s">
        <v>392</v>
      </c>
      <c r="B308" s="23" t="s">
        <v>393</v>
      </c>
      <c r="C308" s="33" t="s">
        <v>1513</v>
      </c>
      <c r="D308" s="31" t="s">
        <v>395</v>
      </c>
      <c r="E308" s="23" t="s">
        <v>396</v>
      </c>
      <c r="F308" s="24" t="s">
        <v>1209</v>
      </c>
      <c r="G308" s="25" t="s">
        <v>397</v>
      </c>
      <c r="H308" s="26" t="s">
        <v>398</v>
      </c>
      <c r="I308" s="23" t="s">
        <v>399</v>
      </c>
      <c r="J308" s="27" t="s">
        <v>400</v>
      </c>
      <c r="K308" s="27" t="s">
        <v>1210</v>
      </c>
    </row>
    <row r="309" spans="1:11" ht="12.75">
      <c r="A309" s="23">
        <v>1</v>
      </c>
      <c r="B309" s="27" t="s">
        <v>1030</v>
      </c>
      <c r="C309" s="34" t="s">
        <v>583</v>
      </c>
      <c r="D309" s="32" t="s">
        <v>260</v>
      </c>
      <c r="E309" s="27" t="s">
        <v>1031</v>
      </c>
      <c r="F309" s="28">
        <v>8</v>
      </c>
      <c r="G309" s="29">
        <v>0.8</v>
      </c>
      <c r="H309" s="30">
        <v>270000</v>
      </c>
      <c r="I309" s="27" t="s">
        <v>402</v>
      </c>
      <c r="J309" s="27" t="s">
        <v>1225</v>
      </c>
      <c r="K309" s="27"/>
    </row>
    <row r="310" spans="1:11" ht="12.75">
      <c r="A310" s="23">
        <v>2</v>
      </c>
      <c r="B310" s="27" t="s">
        <v>1014</v>
      </c>
      <c r="C310" s="34" t="s">
        <v>1015</v>
      </c>
      <c r="D310" s="32" t="s">
        <v>204</v>
      </c>
      <c r="E310" s="27" t="s">
        <v>1016</v>
      </c>
      <c r="F310" s="28">
        <v>7.55</v>
      </c>
      <c r="G310" s="29">
        <v>0.8</v>
      </c>
      <c r="H310" s="30">
        <v>180000</v>
      </c>
      <c r="I310" s="27" t="s">
        <v>402</v>
      </c>
      <c r="J310" s="27" t="s">
        <v>1225</v>
      </c>
      <c r="K310" s="27"/>
    </row>
    <row r="311" spans="1:11" ht="12.75">
      <c r="A311" s="23">
        <v>3</v>
      </c>
      <c r="B311" s="27" t="s">
        <v>1024</v>
      </c>
      <c r="C311" s="34" t="s">
        <v>24</v>
      </c>
      <c r="D311" s="32" t="s">
        <v>1306</v>
      </c>
      <c r="E311" s="27" t="s">
        <v>1025</v>
      </c>
      <c r="F311" s="28">
        <v>7.5</v>
      </c>
      <c r="G311" s="29">
        <v>0.6</v>
      </c>
      <c r="H311" s="30">
        <v>180000</v>
      </c>
      <c r="I311" s="27" t="s">
        <v>402</v>
      </c>
      <c r="J311" s="27" t="s">
        <v>1225</v>
      </c>
      <c r="K311" s="27"/>
    </row>
    <row r="312" spans="1:11" ht="12.75">
      <c r="A312" s="23">
        <v>4</v>
      </c>
      <c r="B312" s="27" t="s">
        <v>1017</v>
      </c>
      <c r="C312" s="34" t="s">
        <v>1018</v>
      </c>
      <c r="D312" s="32" t="s">
        <v>646</v>
      </c>
      <c r="E312" s="27" t="s">
        <v>1019</v>
      </c>
      <c r="F312" s="28">
        <v>7.4</v>
      </c>
      <c r="G312" s="29">
        <v>0.6</v>
      </c>
      <c r="H312" s="30">
        <v>180000</v>
      </c>
      <c r="I312" s="27" t="s">
        <v>402</v>
      </c>
      <c r="J312" s="27" t="s">
        <v>1225</v>
      </c>
      <c r="K312" s="27"/>
    </row>
    <row r="313" spans="1:11" ht="12.75">
      <c r="A313" s="23">
        <v>5</v>
      </c>
      <c r="B313" s="27" t="s">
        <v>1008</v>
      </c>
      <c r="C313" s="34" t="s">
        <v>1009</v>
      </c>
      <c r="D313" s="32" t="s">
        <v>635</v>
      </c>
      <c r="E313" s="27" t="s">
        <v>1010</v>
      </c>
      <c r="F313" s="28">
        <v>7.3</v>
      </c>
      <c r="G313" s="29">
        <v>0.8</v>
      </c>
      <c r="H313" s="30">
        <v>180000</v>
      </c>
      <c r="I313" s="27" t="s">
        <v>402</v>
      </c>
      <c r="J313" s="27" t="s">
        <v>1225</v>
      </c>
      <c r="K313" s="27"/>
    </row>
    <row r="314" spans="1:11" ht="12.75">
      <c r="A314" s="23">
        <v>6</v>
      </c>
      <c r="B314" s="27" t="s">
        <v>1026</v>
      </c>
      <c r="C314" s="34" t="s">
        <v>891</v>
      </c>
      <c r="D314" s="32" t="s">
        <v>1027</v>
      </c>
      <c r="E314" s="27" t="s">
        <v>1028</v>
      </c>
      <c r="F314" s="28">
        <v>7.3</v>
      </c>
      <c r="G314" s="29">
        <v>0.8</v>
      </c>
      <c r="H314" s="30">
        <v>180000</v>
      </c>
      <c r="I314" s="27" t="s">
        <v>402</v>
      </c>
      <c r="J314" s="27" t="s">
        <v>1225</v>
      </c>
      <c r="K314" s="27"/>
    </row>
    <row r="315" spans="1:11" ht="12.75">
      <c r="A315" s="23">
        <v>7</v>
      </c>
      <c r="B315" s="27" t="s">
        <v>1005</v>
      </c>
      <c r="C315" s="34" t="s">
        <v>515</v>
      </c>
      <c r="D315" s="32" t="s">
        <v>1006</v>
      </c>
      <c r="E315" s="27" t="s">
        <v>1007</v>
      </c>
      <c r="F315" s="28">
        <v>7.25</v>
      </c>
      <c r="G315" s="29">
        <v>0.8</v>
      </c>
      <c r="H315" s="30">
        <v>180000</v>
      </c>
      <c r="I315" s="27" t="s">
        <v>402</v>
      </c>
      <c r="J315" s="27" t="s">
        <v>1225</v>
      </c>
      <c r="K315" s="27"/>
    </row>
    <row r="316" spans="1:11" ht="12.75">
      <c r="A316" s="23">
        <v>8</v>
      </c>
      <c r="B316" s="27" t="s">
        <v>1023</v>
      </c>
      <c r="C316" s="34" t="s">
        <v>13</v>
      </c>
      <c r="D316" s="32" t="s">
        <v>604</v>
      </c>
      <c r="E316" s="27" t="s">
        <v>1596</v>
      </c>
      <c r="F316" s="28">
        <v>7.25</v>
      </c>
      <c r="G316" s="29">
        <v>0.8</v>
      </c>
      <c r="H316" s="30">
        <v>180000</v>
      </c>
      <c r="I316" s="27" t="s">
        <v>402</v>
      </c>
      <c r="J316" s="27" t="s">
        <v>1225</v>
      </c>
      <c r="K316" s="27"/>
    </row>
    <row r="317" spans="1:11" ht="12.75">
      <c r="A317" s="23">
        <v>9</v>
      </c>
      <c r="B317" s="27" t="s">
        <v>1011</v>
      </c>
      <c r="C317" s="34" t="s">
        <v>1012</v>
      </c>
      <c r="D317" s="32" t="s">
        <v>198</v>
      </c>
      <c r="E317" s="27" t="s">
        <v>1013</v>
      </c>
      <c r="F317" s="28">
        <v>7.25</v>
      </c>
      <c r="G317" s="29">
        <v>0.6</v>
      </c>
      <c r="H317" s="30">
        <v>180000</v>
      </c>
      <c r="I317" s="27" t="s">
        <v>402</v>
      </c>
      <c r="J317" s="27" t="s">
        <v>1225</v>
      </c>
      <c r="K317" s="27"/>
    </row>
    <row r="318" spans="1:11" ht="12.75">
      <c r="A318" s="23">
        <v>10</v>
      </c>
      <c r="B318" s="27" t="s">
        <v>1029</v>
      </c>
      <c r="C318" s="34" t="s">
        <v>1733</v>
      </c>
      <c r="D318" s="32" t="s">
        <v>1552</v>
      </c>
      <c r="E318" s="27" t="s">
        <v>327</v>
      </c>
      <c r="F318" s="28">
        <v>7.25</v>
      </c>
      <c r="G318" s="29">
        <v>0.6</v>
      </c>
      <c r="H318" s="30">
        <v>180000</v>
      </c>
      <c r="I318" s="27" t="s">
        <v>402</v>
      </c>
      <c r="J318" s="27" t="s">
        <v>1225</v>
      </c>
      <c r="K318" s="27"/>
    </row>
    <row r="319" spans="1:11" ht="12.75">
      <c r="A319" s="23">
        <v>11</v>
      </c>
      <c r="B319" s="27" t="s">
        <v>1020</v>
      </c>
      <c r="C319" s="34" t="s">
        <v>1021</v>
      </c>
      <c r="D319" s="32" t="s">
        <v>555</v>
      </c>
      <c r="E319" s="27" t="s">
        <v>1022</v>
      </c>
      <c r="F319" s="28">
        <v>7.2</v>
      </c>
      <c r="G319" s="29">
        <v>0.6</v>
      </c>
      <c r="H319" s="30">
        <v>180000</v>
      </c>
      <c r="I319" s="27" t="s">
        <v>402</v>
      </c>
      <c r="J319" s="27" t="s">
        <v>1225</v>
      </c>
      <c r="K319" s="27"/>
    </row>
    <row r="320" spans="1:8" ht="12.75">
      <c r="A320" s="1"/>
      <c r="F320" s="11"/>
      <c r="G320" s="9"/>
      <c r="H320" s="7"/>
    </row>
    <row r="321" ht="12.75">
      <c r="H321" s="7">
        <f>SUM(H309:H319)</f>
        <v>2070000</v>
      </c>
    </row>
    <row r="322" ht="12.75">
      <c r="H322" s="7"/>
    </row>
    <row r="323" spans="6:8" ht="12.75">
      <c r="F323" s="11"/>
      <c r="G323" s="9"/>
      <c r="H323" s="7"/>
    </row>
    <row r="324" spans="1:10" ht="12.75">
      <c r="A324" s="13"/>
      <c r="B324" s="3"/>
      <c r="C324" s="3"/>
      <c r="D324" s="3"/>
      <c r="E324" s="3"/>
      <c r="F324" s="3"/>
      <c r="H324" s="14" t="s">
        <v>1665</v>
      </c>
      <c r="I324" s="3"/>
      <c r="J324" s="3"/>
    </row>
    <row r="325" spans="1:10" ht="15">
      <c r="A325" s="13"/>
      <c r="B325" s="16" t="s">
        <v>1212</v>
      </c>
      <c r="C325" s="3"/>
      <c r="D325" s="3"/>
      <c r="E325" s="3"/>
      <c r="F325" s="3"/>
      <c r="G325" s="17"/>
      <c r="H325" s="18"/>
      <c r="I325" s="19" t="s">
        <v>1213</v>
      </c>
      <c r="J325" s="3"/>
    </row>
    <row r="326" spans="1:10" ht="15">
      <c r="A326" s="13"/>
      <c r="B326" s="16"/>
      <c r="C326" s="3"/>
      <c r="D326" s="3"/>
      <c r="E326" s="3"/>
      <c r="F326" s="3"/>
      <c r="G326" s="17"/>
      <c r="H326" s="18"/>
      <c r="I326" s="19"/>
      <c r="J326" s="3"/>
    </row>
    <row r="327" spans="6:8" ht="12.75">
      <c r="F327" s="11"/>
      <c r="G327" s="9"/>
      <c r="H327" s="7"/>
    </row>
    <row r="328" spans="1:8" ht="12.75">
      <c r="A328" s="22" t="s">
        <v>1678</v>
      </c>
      <c r="E328" s="22" t="s">
        <v>1217</v>
      </c>
      <c r="F328" s="11"/>
      <c r="H328" s="7"/>
    </row>
    <row r="329" spans="1:8" ht="12.75">
      <c r="A329" s="22" t="s">
        <v>1216</v>
      </c>
      <c r="F329" s="11"/>
      <c r="H329" s="7"/>
    </row>
    <row r="330" spans="1:8" ht="12.75">
      <c r="A330" s="22" t="s">
        <v>1239</v>
      </c>
      <c r="F330" s="11"/>
      <c r="H330" s="7"/>
    </row>
    <row r="331" spans="1:8" ht="12.75">
      <c r="A331" s="22"/>
      <c r="F331" s="11"/>
      <c r="H331" s="7"/>
    </row>
    <row r="332" ht="12.75">
      <c r="H332" s="7"/>
    </row>
    <row r="333" ht="12.75">
      <c r="H333" s="7"/>
    </row>
    <row r="334" ht="12.75">
      <c r="H334" s="7"/>
    </row>
    <row r="335" ht="12.75">
      <c r="H335" s="7"/>
    </row>
    <row r="336" ht="12.75">
      <c r="H336" s="7"/>
    </row>
    <row r="337" ht="12.75">
      <c r="H337" s="7"/>
    </row>
    <row r="338" ht="12.75">
      <c r="H338" s="7"/>
    </row>
    <row r="339" ht="12.75">
      <c r="H339" s="7"/>
    </row>
    <row r="340" ht="12.75">
      <c r="H340" s="7"/>
    </row>
    <row r="341" ht="12.75">
      <c r="H341" s="7"/>
    </row>
    <row r="342" ht="12.75">
      <c r="H342" s="7"/>
    </row>
    <row r="343" ht="12.75">
      <c r="H343" s="7"/>
    </row>
    <row r="344" ht="12.75">
      <c r="H344" s="7"/>
    </row>
    <row r="345" ht="12.75">
      <c r="H345" s="7"/>
    </row>
    <row r="346" ht="12.75">
      <c r="H346" s="7"/>
    </row>
    <row r="347" ht="12.75">
      <c r="H347" s="7"/>
    </row>
    <row r="348" ht="12.75">
      <c r="H348" s="7"/>
    </row>
    <row r="349" ht="12.75">
      <c r="H349" s="7"/>
    </row>
    <row r="350" ht="12.75">
      <c r="H350" s="7"/>
    </row>
    <row r="351" ht="12.75">
      <c r="H351" s="7"/>
    </row>
    <row r="352" ht="12.75">
      <c r="H352" s="7"/>
    </row>
    <row r="353" ht="12.75">
      <c r="H353" s="7"/>
    </row>
    <row r="354" ht="12.75">
      <c r="H354" s="7"/>
    </row>
    <row r="355" ht="12.75">
      <c r="H355" s="7"/>
    </row>
    <row r="356" ht="12.75">
      <c r="H356" s="7"/>
    </row>
    <row r="357" ht="12.75">
      <c r="H357" s="7"/>
    </row>
    <row r="358" ht="12.75">
      <c r="H358" s="7"/>
    </row>
    <row r="359" ht="12.75">
      <c r="H359" s="7"/>
    </row>
    <row r="360" ht="12.75">
      <c r="H360" s="7"/>
    </row>
  </sheetData>
  <printOptions/>
  <pageMargins left="0.25" right="0" top="0.5" bottom="0.5" header="0" footer="0.2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4"/>
  <sheetViews>
    <sheetView workbookViewId="0" topLeftCell="A34">
      <selection activeCell="H44" sqref="H44"/>
    </sheetView>
  </sheetViews>
  <sheetFormatPr defaultColWidth="9.140625" defaultRowHeight="12.75"/>
  <cols>
    <col min="1" max="1" width="5.57421875" style="2" customWidth="1"/>
    <col min="2" max="2" width="9.00390625" style="2" bestFit="1" customWidth="1"/>
    <col min="3" max="3" width="18.8515625" style="2" bestFit="1" customWidth="1"/>
    <col min="4" max="4" width="7.28125" style="2" bestFit="1" customWidth="1"/>
    <col min="5" max="5" width="7.00390625" style="2" bestFit="1" customWidth="1"/>
    <col min="6" max="6" width="7.140625" style="2" customWidth="1"/>
    <col min="7" max="7" width="4.00390625" style="2" bestFit="1" customWidth="1"/>
    <col min="8" max="8" width="9.140625" style="2" bestFit="1" customWidth="1"/>
    <col min="9" max="9" width="10.140625" style="2" bestFit="1" customWidth="1"/>
    <col min="10" max="10" width="9.00390625" style="2" bestFit="1" customWidth="1"/>
    <col min="11" max="11" width="10.00390625" style="2" customWidth="1"/>
    <col min="12" max="12" width="7.140625" style="2" bestFit="1" customWidth="1"/>
    <col min="13" max="13" width="8.7109375" style="2" bestFit="1" customWidth="1"/>
    <col min="14" max="14" width="19.421875" style="2" bestFit="1" customWidth="1"/>
    <col min="15" max="15" width="8.28125" style="2" bestFit="1" customWidth="1"/>
    <col min="16" max="16" width="19.140625" style="2" bestFit="1" customWidth="1"/>
    <col min="17" max="17" width="19.28125" style="2" bestFit="1" customWidth="1"/>
    <col min="18" max="18" width="31.7109375" style="2" bestFit="1" customWidth="1"/>
    <col min="19" max="19" width="12.28125" style="2" bestFit="1" customWidth="1"/>
    <col min="20" max="20" width="8.28125" style="2" bestFit="1" customWidth="1"/>
    <col min="21" max="21" width="8.140625" style="2" bestFit="1" customWidth="1"/>
    <col min="22" max="16384" width="9.140625" style="2" customWidth="1"/>
  </cols>
  <sheetData>
    <row r="1" spans="1:6" ht="12.75">
      <c r="A1" s="3" t="s">
        <v>1204</v>
      </c>
      <c r="F1" s="3" t="s">
        <v>1205</v>
      </c>
    </row>
    <row r="2" spans="1:6" ht="12.75">
      <c r="A2" s="3" t="s">
        <v>1203</v>
      </c>
      <c r="F2" s="3" t="s">
        <v>1206</v>
      </c>
    </row>
    <row r="5" ht="14.25">
      <c r="A5" s="5" t="s">
        <v>1207</v>
      </c>
    </row>
    <row r="6" ht="12.75">
      <c r="A6" s="4" t="s">
        <v>1208</v>
      </c>
    </row>
    <row r="7" ht="12.75">
      <c r="D7" s="12" t="s">
        <v>1670</v>
      </c>
    </row>
    <row r="8" ht="12.75">
      <c r="D8" s="12"/>
    </row>
    <row r="9" ht="12.75">
      <c r="D9" s="12"/>
    </row>
    <row r="10" spans="1:4" ht="12.75">
      <c r="A10" s="2" t="s">
        <v>1509</v>
      </c>
      <c r="D10" s="12"/>
    </row>
    <row r="12" spans="1:11" ht="12.75">
      <c r="A12" s="23" t="s">
        <v>392</v>
      </c>
      <c r="B12" s="23" t="s">
        <v>393</v>
      </c>
      <c r="C12" s="33" t="s">
        <v>1513</v>
      </c>
      <c r="D12" s="31" t="s">
        <v>395</v>
      </c>
      <c r="E12" s="23" t="s">
        <v>396</v>
      </c>
      <c r="F12" s="24" t="s">
        <v>1209</v>
      </c>
      <c r="G12" s="25" t="s">
        <v>397</v>
      </c>
      <c r="H12" s="26" t="s">
        <v>398</v>
      </c>
      <c r="I12" s="23" t="s">
        <v>399</v>
      </c>
      <c r="J12" s="23" t="s">
        <v>400</v>
      </c>
      <c r="K12" s="23" t="s">
        <v>1210</v>
      </c>
    </row>
    <row r="13" spans="1:11" ht="12.75">
      <c r="A13" s="23">
        <v>1</v>
      </c>
      <c r="B13" s="27" t="s">
        <v>189</v>
      </c>
      <c r="C13" s="34" t="s">
        <v>190</v>
      </c>
      <c r="D13" s="32" t="s">
        <v>478</v>
      </c>
      <c r="E13" s="27" t="s">
        <v>191</v>
      </c>
      <c r="F13" s="28">
        <v>8.32</v>
      </c>
      <c r="G13" s="29">
        <v>0.6</v>
      </c>
      <c r="H13" s="30">
        <v>180000</v>
      </c>
      <c r="I13" s="27" t="s">
        <v>402</v>
      </c>
      <c r="J13" s="27" t="s">
        <v>192</v>
      </c>
      <c r="K13" s="27"/>
    </row>
    <row r="14" spans="1:8" ht="12.75">
      <c r="A14" s="36"/>
      <c r="B14" s="37"/>
      <c r="C14" s="37"/>
      <c r="F14" s="11"/>
      <c r="G14" s="9"/>
      <c r="H14" s="7"/>
    </row>
    <row r="15" spans="1:8" ht="12.75">
      <c r="A15" s="36"/>
      <c r="B15" s="37"/>
      <c r="C15" s="37"/>
      <c r="F15" s="11"/>
      <c r="G15" s="9"/>
      <c r="H15" s="7">
        <v>180000</v>
      </c>
    </row>
    <row r="16" spans="1:8" ht="12.75">
      <c r="A16" s="36"/>
      <c r="B16" s="37"/>
      <c r="C16" s="37"/>
      <c r="F16" s="11"/>
      <c r="G16" s="9"/>
      <c r="H16" s="7"/>
    </row>
    <row r="17" spans="1:8" ht="12.75">
      <c r="A17" s="36"/>
      <c r="B17" s="37"/>
      <c r="C17" s="37"/>
      <c r="F17" s="11"/>
      <c r="G17" s="9"/>
      <c r="H17" s="7"/>
    </row>
    <row r="18" spans="1:4" ht="12.75">
      <c r="A18" s="37" t="s">
        <v>1510</v>
      </c>
      <c r="B18" s="37"/>
      <c r="C18" s="37"/>
      <c r="D18" s="12"/>
    </row>
    <row r="19" spans="1:3" ht="12.75">
      <c r="A19" s="37"/>
      <c r="B19" s="37"/>
      <c r="C19" s="37"/>
    </row>
    <row r="20" spans="1:11" ht="12.75">
      <c r="A20" s="23" t="s">
        <v>392</v>
      </c>
      <c r="B20" s="23" t="s">
        <v>393</v>
      </c>
      <c r="C20" s="33" t="s">
        <v>1513</v>
      </c>
      <c r="D20" s="31" t="s">
        <v>395</v>
      </c>
      <c r="E20" s="23" t="s">
        <v>396</v>
      </c>
      <c r="F20" s="24" t="s">
        <v>1209</v>
      </c>
      <c r="G20" s="25" t="s">
        <v>397</v>
      </c>
      <c r="H20" s="26" t="s">
        <v>398</v>
      </c>
      <c r="I20" s="23" t="s">
        <v>399</v>
      </c>
      <c r="J20" s="23" t="s">
        <v>400</v>
      </c>
      <c r="K20" s="23" t="s">
        <v>1210</v>
      </c>
    </row>
    <row r="21" spans="1:11" ht="12.75">
      <c r="A21" s="23">
        <v>1</v>
      </c>
      <c r="B21" s="27" t="s">
        <v>207</v>
      </c>
      <c r="C21" s="34" t="s">
        <v>419</v>
      </c>
      <c r="D21" s="32" t="s">
        <v>653</v>
      </c>
      <c r="E21" s="27" t="s">
        <v>208</v>
      </c>
      <c r="F21" s="28">
        <v>8.37</v>
      </c>
      <c r="G21" s="29">
        <v>0.8</v>
      </c>
      <c r="H21" s="30">
        <v>270000</v>
      </c>
      <c r="I21" s="27" t="s">
        <v>402</v>
      </c>
      <c r="J21" s="27" t="s">
        <v>196</v>
      </c>
      <c r="K21" s="27"/>
    </row>
    <row r="22" spans="1:11" ht="12.75">
      <c r="A22" s="23">
        <v>2</v>
      </c>
      <c r="B22" s="27" t="s">
        <v>193</v>
      </c>
      <c r="C22" s="34" t="s">
        <v>194</v>
      </c>
      <c r="D22" s="32" t="s">
        <v>401</v>
      </c>
      <c r="E22" s="27" t="s">
        <v>195</v>
      </c>
      <c r="F22" s="28">
        <v>8.07</v>
      </c>
      <c r="G22" s="29">
        <v>0.6</v>
      </c>
      <c r="H22" s="30">
        <v>180000</v>
      </c>
      <c r="I22" s="27" t="s">
        <v>402</v>
      </c>
      <c r="J22" s="27" t="s">
        <v>196</v>
      </c>
      <c r="K22" s="27"/>
    </row>
    <row r="23" spans="1:11" ht="12.75">
      <c r="A23" s="23">
        <v>3</v>
      </c>
      <c r="B23" s="27" t="s">
        <v>209</v>
      </c>
      <c r="C23" s="34" t="s">
        <v>210</v>
      </c>
      <c r="D23" s="32" t="s">
        <v>211</v>
      </c>
      <c r="E23" s="27" t="s">
        <v>212</v>
      </c>
      <c r="F23" s="28">
        <v>8</v>
      </c>
      <c r="G23" s="29">
        <v>1</v>
      </c>
      <c r="H23" s="30">
        <v>270000</v>
      </c>
      <c r="I23" s="27" t="s">
        <v>402</v>
      </c>
      <c r="J23" s="27" t="s">
        <v>196</v>
      </c>
      <c r="K23" s="27"/>
    </row>
    <row r="24" spans="1:8" ht="12.75">
      <c r="A24" s="1"/>
      <c r="F24" s="11"/>
      <c r="G24" s="9"/>
      <c r="H24" s="7"/>
    </row>
    <row r="25" spans="1:8" ht="12.75">
      <c r="A25" s="1"/>
      <c r="F25" s="11"/>
      <c r="G25" s="9"/>
      <c r="H25" s="7">
        <f>SUM(H21:H23)</f>
        <v>720000</v>
      </c>
    </row>
    <row r="26" spans="6:8" ht="12.75">
      <c r="F26" s="11"/>
      <c r="H26" s="7"/>
    </row>
    <row r="27" spans="6:8" ht="12.75">
      <c r="F27" s="11"/>
      <c r="H27" s="7"/>
    </row>
    <row r="28" spans="1:4" ht="12.75">
      <c r="A28" s="37" t="s">
        <v>1667</v>
      </c>
      <c r="B28" s="37"/>
      <c r="C28" s="37"/>
      <c r="D28" s="12"/>
    </row>
    <row r="29" spans="1:3" ht="12.75">
      <c r="A29" s="37"/>
      <c r="B29" s="37"/>
      <c r="C29" s="37"/>
    </row>
    <row r="30" spans="1:11" ht="12.75">
      <c r="A30" s="23" t="s">
        <v>392</v>
      </c>
      <c r="B30" s="23" t="s">
        <v>393</v>
      </c>
      <c r="C30" s="33" t="s">
        <v>1513</v>
      </c>
      <c r="D30" s="31" t="s">
        <v>395</v>
      </c>
      <c r="E30" s="23" t="s">
        <v>396</v>
      </c>
      <c r="F30" s="24" t="s">
        <v>1209</v>
      </c>
      <c r="G30" s="25" t="s">
        <v>397</v>
      </c>
      <c r="H30" s="26" t="s">
        <v>398</v>
      </c>
      <c r="I30" s="23" t="s">
        <v>399</v>
      </c>
      <c r="J30" s="23" t="s">
        <v>400</v>
      </c>
      <c r="K30" s="23" t="s">
        <v>1210</v>
      </c>
    </row>
    <row r="31" spans="1:11" ht="12.75">
      <c r="A31" s="23">
        <v>1</v>
      </c>
      <c r="B31" s="27" t="s">
        <v>312</v>
      </c>
      <c r="C31" s="34" t="s">
        <v>928</v>
      </c>
      <c r="D31" s="32" t="s">
        <v>499</v>
      </c>
      <c r="E31" s="27" t="s">
        <v>313</v>
      </c>
      <c r="F31" s="28">
        <v>7.18</v>
      </c>
      <c r="G31" s="29">
        <v>0.8</v>
      </c>
      <c r="H31" s="30">
        <v>180000</v>
      </c>
      <c r="I31" s="27" t="s">
        <v>402</v>
      </c>
      <c r="J31" s="27" t="s">
        <v>386</v>
      </c>
      <c r="K31" s="27"/>
    </row>
    <row r="32" spans="6:8" ht="12.75">
      <c r="F32" s="11"/>
      <c r="H32" s="7"/>
    </row>
    <row r="33" spans="6:8" ht="12.75">
      <c r="F33" s="11"/>
      <c r="H33" s="7">
        <f>H31</f>
        <v>180000</v>
      </c>
    </row>
    <row r="34" spans="6:8" ht="12.75">
      <c r="F34" s="11"/>
      <c r="H34" s="7"/>
    </row>
    <row r="35" spans="6:8" ht="12.75">
      <c r="F35" s="11"/>
      <c r="H35" s="7"/>
    </row>
    <row r="36" spans="1:4" ht="12.75">
      <c r="A36" s="37" t="s">
        <v>1666</v>
      </c>
      <c r="B36" s="37"/>
      <c r="C36" s="37"/>
      <c r="D36" s="12"/>
    </row>
    <row r="37" spans="1:3" ht="12.75">
      <c r="A37" s="37"/>
      <c r="B37" s="37"/>
      <c r="C37" s="37"/>
    </row>
    <row r="38" spans="1:11" ht="12.75">
      <c r="A38" s="23" t="s">
        <v>392</v>
      </c>
      <c r="B38" s="23" t="s">
        <v>393</v>
      </c>
      <c r="C38" s="33" t="s">
        <v>1513</v>
      </c>
      <c r="D38" s="31" t="s">
        <v>395</v>
      </c>
      <c r="E38" s="23" t="s">
        <v>396</v>
      </c>
      <c r="F38" s="24" t="s">
        <v>1209</v>
      </c>
      <c r="G38" s="25" t="s">
        <v>397</v>
      </c>
      <c r="H38" s="26" t="s">
        <v>398</v>
      </c>
      <c r="I38" s="23" t="s">
        <v>399</v>
      </c>
      <c r="J38" s="23" t="s">
        <v>400</v>
      </c>
      <c r="K38" s="23" t="s">
        <v>1210</v>
      </c>
    </row>
    <row r="39" spans="1:11" ht="12.75">
      <c r="A39" s="23">
        <v>1</v>
      </c>
      <c r="B39" s="27" t="s">
        <v>310</v>
      </c>
      <c r="C39" s="34" t="s">
        <v>671</v>
      </c>
      <c r="D39" s="32" t="s">
        <v>1251</v>
      </c>
      <c r="E39" s="27" t="s">
        <v>311</v>
      </c>
      <c r="F39" s="28">
        <v>8.15</v>
      </c>
      <c r="G39" s="29">
        <v>0.8</v>
      </c>
      <c r="H39" s="30">
        <v>270000</v>
      </c>
      <c r="I39" s="27" t="s">
        <v>402</v>
      </c>
      <c r="J39" s="27" t="s">
        <v>385</v>
      </c>
      <c r="K39" s="27" t="s">
        <v>1668</v>
      </c>
    </row>
    <row r="40" spans="6:11" ht="12.75">
      <c r="F40" s="11"/>
      <c r="G40" s="9"/>
      <c r="H40" s="7"/>
      <c r="K40" s="2" t="s">
        <v>1669</v>
      </c>
    </row>
    <row r="41" spans="6:8" ht="12.75">
      <c r="F41" s="11"/>
      <c r="G41" s="9"/>
      <c r="H41" s="7">
        <f>H39</f>
        <v>270000</v>
      </c>
    </row>
    <row r="42" spans="6:8" ht="12.75">
      <c r="F42" s="11"/>
      <c r="G42" s="9"/>
      <c r="H42" s="7"/>
    </row>
    <row r="44" spans="1:10" ht="12.75">
      <c r="A44" s="13"/>
      <c r="B44" s="3"/>
      <c r="C44" s="3"/>
      <c r="D44" s="3"/>
      <c r="E44" s="3"/>
      <c r="F44" s="3"/>
      <c r="H44" s="14" t="s">
        <v>1665</v>
      </c>
      <c r="I44" s="3"/>
      <c r="J44" s="3"/>
    </row>
    <row r="45" spans="1:10" ht="15">
      <c r="A45" s="13"/>
      <c r="B45" s="16" t="s">
        <v>1212</v>
      </c>
      <c r="C45" s="3"/>
      <c r="D45" s="3"/>
      <c r="E45" s="3"/>
      <c r="F45" s="3"/>
      <c r="G45" s="17"/>
      <c r="H45" s="18"/>
      <c r="I45" s="19" t="s">
        <v>1213</v>
      </c>
      <c r="J45" s="3"/>
    </row>
    <row r="47" spans="6:8" ht="12.75">
      <c r="F47" s="11"/>
      <c r="H47" s="7"/>
    </row>
    <row r="48" spans="1:8" ht="12.75">
      <c r="A48" s="22" t="s">
        <v>1511</v>
      </c>
      <c r="F48" s="11"/>
      <c r="H48" s="7"/>
    </row>
    <row r="49" spans="1:8" ht="12.75">
      <c r="A49" s="22" t="s">
        <v>1216</v>
      </c>
      <c r="F49" s="11"/>
      <c r="H49" s="7"/>
    </row>
    <row r="50" spans="1:8" ht="12.75">
      <c r="A50" s="22" t="s">
        <v>1239</v>
      </c>
      <c r="F50" s="11"/>
      <c r="H50" s="7"/>
    </row>
    <row r="51" spans="1:8" ht="12.75">
      <c r="A51" s="22" t="s">
        <v>1217</v>
      </c>
      <c r="F51" s="11"/>
      <c r="H51" s="7"/>
    </row>
    <row r="52" spans="6:8" ht="12.75">
      <c r="F52" s="11"/>
      <c r="H52" s="7"/>
    </row>
    <row r="53" spans="6:8" ht="12.75">
      <c r="F53" s="11"/>
      <c r="H53" s="7"/>
    </row>
    <row r="54" spans="6:8" ht="12.75">
      <c r="F54" s="11"/>
      <c r="H54" s="7"/>
    </row>
    <row r="55" spans="6:8" ht="12.75">
      <c r="F55" s="11"/>
      <c r="H55" s="7"/>
    </row>
    <row r="56" spans="6:8" ht="12.75">
      <c r="F56" s="11"/>
      <c r="H56" s="7"/>
    </row>
    <row r="57" spans="6:8" ht="12.75">
      <c r="F57" s="11"/>
      <c r="H57" s="7"/>
    </row>
    <row r="58" spans="6:8" ht="12.75">
      <c r="F58" s="11"/>
      <c r="H58" s="7"/>
    </row>
    <row r="59" spans="6:8" ht="12.75">
      <c r="F59" s="11"/>
      <c r="H59" s="7"/>
    </row>
    <row r="60" spans="6:8" ht="12.75">
      <c r="F60" s="11"/>
      <c r="H60" s="7"/>
    </row>
    <row r="61" spans="6:8" ht="12.75">
      <c r="F61" s="11"/>
      <c r="H61" s="7"/>
    </row>
    <row r="62" spans="6:8" ht="12.75">
      <c r="F62" s="11"/>
      <c r="H62" s="7"/>
    </row>
    <row r="63" spans="6:8" ht="12.75">
      <c r="F63" s="11"/>
      <c r="H63" s="7"/>
    </row>
    <row r="64" spans="6:8" ht="12.75">
      <c r="F64" s="11"/>
      <c r="H64" s="7"/>
    </row>
    <row r="65" spans="6:8" ht="12.75">
      <c r="F65" s="11"/>
      <c r="H65" s="7"/>
    </row>
    <row r="66" spans="6:8" ht="12.75">
      <c r="F66" s="11"/>
      <c r="H66" s="7"/>
    </row>
    <row r="67" spans="6:8" ht="12.75">
      <c r="F67" s="11"/>
      <c r="H67" s="7"/>
    </row>
    <row r="68" spans="6:8" ht="12.75">
      <c r="F68" s="11"/>
      <c r="H68" s="7"/>
    </row>
    <row r="69" spans="6:8" ht="12.75">
      <c r="F69" s="11"/>
      <c r="H69" s="7"/>
    </row>
    <row r="70" ht="12.75">
      <c r="H70" s="7"/>
    </row>
    <row r="71" ht="12.75">
      <c r="H71" s="7"/>
    </row>
    <row r="72" ht="12.75">
      <c r="H72" s="7"/>
    </row>
    <row r="73" ht="12.75">
      <c r="H73" s="7"/>
    </row>
    <row r="74" ht="12.75">
      <c r="H74" s="7"/>
    </row>
    <row r="75" ht="12.75">
      <c r="H75" s="7"/>
    </row>
    <row r="76" ht="12.75">
      <c r="H76" s="7"/>
    </row>
    <row r="77" ht="12.75">
      <c r="H77" s="7"/>
    </row>
    <row r="78" ht="12.75">
      <c r="H78" s="7"/>
    </row>
    <row r="79" ht="12.75">
      <c r="H79" s="7"/>
    </row>
    <row r="80" ht="12.75">
      <c r="H80" s="7"/>
    </row>
    <row r="81" ht="12.75">
      <c r="H81" s="7"/>
    </row>
    <row r="82" ht="12.75">
      <c r="H82" s="7"/>
    </row>
    <row r="83" ht="12.75">
      <c r="H83" s="7"/>
    </row>
    <row r="84" ht="12.75">
      <c r="H84" s="7"/>
    </row>
    <row r="85" ht="12.75">
      <c r="H85" s="7"/>
    </row>
    <row r="86" ht="12.75">
      <c r="H86" s="7"/>
    </row>
    <row r="87" ht="12.75">
      <c r="H87" s="7"/>
    </row>
    <row r="88" ht="12.75">
      <c r="H88" s="7"/>
    </row>
    <row r="89" ht="12.75">
      <c r="H89" s="7"/>
    </row>
    <row r="90" ht="12.75">
      <c r="H90" s="7"/>
    </row>
    <row r="91" ht="12.75">
      <c r="H91" s="7"/>
    </row>
    <row r="92" ht="12.75">
      <c r="H92" s="7"/>
    </row>
    <row r="93" ht="12.75">
      <c r="H93" s="7"/>
    </row>
    <row r="94" ht="12.75">
      <c r="H94" s="7"/>
    </row>
    <row r="95" ht="12.75">
      <c r="H95" s="7"/>
    </row>
    <row r="96" ht="12.75">
      <c r="H96" s="7"/>
    </row>
    <row r="97" ht="12.75">
      <c r="H97" s="7"/>
    </row>
    <row r="98" ht="12.75">
      <c r="H98" s="7"/>
    </row>
    <row r="99" ht="12.75">
      <c r="H99" s="7"/>
    </row>
    <row r="100" ht="12.75">
      <c r="H100" s="7"/>
    </row>
    <row r="101" ht="12.75">
      <c r="H101" s="7"/>
    </row>
    <row r="102" ht="12.75">
      <c r="H102" s="7"/>
    </row>
    <row r="103" ht="12.75">
      <c r="H103" s="7"/>
    </row>
    <row r="104" ht="12.75">
      <c r="H104" s="7"/>
    </row>
    <row r="105" ht="12.75">
      <c r="H105" s="7"/>
    </row>
    <row r="106" ht="12.75">
      <c r="H106" s="7"/>
    </row>
    <row r="107" ht="12.75">
      <c r="H107" s="7"/>
    </row>
    <row r="108" ht="12.75">
      <c r="H108" s="7"/>
    </row>
    <row r="109" ht="12.75">
      <c r="H109" s="7"/>
    </row>
    <row r="110" ht="12.75">
      <c r="H110" s="7"/>
    </row>
    <row r="111" ht="12.75">
      <c r="H111" s="7"/>
    </row>
    <row r="112" ht="12.75">
      <c r="H112" s="7"/>
    </row>
    <row r="113" ht="12.75">
      <c r="H113" s="7"/>
    </row>
    <row r="114" ht="12.75">
      <c r="H114" s="7"/>
    </row>
    <row r="115" ht="12.75">
      <c r="H115" s="7"/>
    </row>
    <row r="116" ht="12.75">
      <c r="H116" s="7"/>
    </row>
    <row r="117" ht="12.75">
      <c r="H117" s="7"/>
    </row>
    <row r="118" ht="12.75">
      <c r="H118" s="7"/>
    </row>
    <row r="119" ht="12.75">
      <c r="H119" s="7"/>
    </row>
    <row r="120" ht="12.75">
      <c r="H120" s="7"/>
    </row>
    <row r="121" ht="12.75">
      <c r="H121" s="7"/>
    </row>
    <row r="122" ht="12.75">
      <c r="H122" s="7"/>
    </row>
    <row r="123" ht="12.75">
      <c r="H123" s="7"/>
    </row>
    <row r="124" ht="12.75">
      <c r="H124" s="7"/>
    </row>
    <row r="125" ht="12.75">
      <c r="H125" s="7"/>
    </row>
    <row r="126" ht="12.75">
      <c r="H126" s="7"/>
    </row>
    <row r="127" ht="12.75">
      <c r="H127" s="7"/>
    </row>
    <row r="128" ht="12.75">
      <c r="H128" s="7"/>
    </row>
    <row r="129" ht="12.75">
      <c r="H129" s="7"/>
    </row>
    <row r="130" ht="12.75">
      <c r="H130" s="7"/>
    </row>
    <row r="131" ht="12.75">
      <c r="H131" s="7"/>
    </row>
    <row r="132" ht="12.75">
      <c r="H132" s="7"/>
    </row>
    <row r="133" ht="12.75">
      <c r="H133" s="7"/>
    </row>
    <row r="134" ht="12.75">
      <c r="H134" s="7"/>
    </row>
    <row r="135" ht="12.75">
      <c r="H135" s="7"/>
    </row>
    <row r="136" ht="12.75">
      <c r="H136" s="7"/>
    </row>
    <row r="137" ht="12.75">
      <c r="H137" s="7"/>
    </row>
    <row r="138" ht="12.75">
      <c r="H138" s="7"/>
    </row>
    <row r="139" ht="12.75">
      <c r="H139" s="7"/>
    </row>
    <row r="140" ht="12.75">
      <c r="H140" s="7"/>
    </row>
    <row r="141" ht="12.75">
      <c r="H141" s="7"/>
    </row>
    <row r="142" ht="12.75">
      <c r="H142" s="7"/>
    </row>
    <row r="143" ht="12.75">
      <c r="H143" s="7"/>
    </row>
    <row r="144" ht="12.75">
      <c r="H144" s="7"/>
    </row>
    <row r="145" ht="12.75">
      <c r="H145" s="7"/>
    </row>
    <row r="146" ht="12.75">
      <c r="H146" s="7"/>
    </row>
    <row r="147" ht="12.75">
      <c r="H147" s="7"/>
    </row>
    <row r="148" ht="12.75">
      <c r="H148" s="7"/>
    </row>
    <row r="149" ht="12.75">
      <c r="H149" s="7"/>
    </row>
    <row r="150" ht="12.75">
      <c r="H150" s="7"/>
    </row>
    <row r="151" ht="12.75">
      <c r="H151" s="7"/>
    </row>
    <row r="152" ht="12.75">
      <c r="H152" s="7"/>
    </row>
    <row r="153" ht="12.75">
      <c r="H153" s="7"/>
    </row>
    <row r="154" ht="12.75">
      <c r="H154" s="7"/>
    </row>
    <row r="155" ht="12.75">
      <c r="H155" s="7"/>
    </row>
    <row r="156" ht="12.75">
      <c r="H156" s="7"/>
    </row>
    <row r="157" ht="12.75">
      <c r="H157" s="7"/>
    </row>
    <row r="158" ht="12.75">
      <c r="H158" s="7"/>
    </row>
    <row r="159" ht="12.75">
      <c r="H159" s="7"/>
    </row>
    <row r="160" ht="12.75">
      <c r="H160" s="7"/>
    </row>
    <row r="161" ht="12.75">
      <c r="H161" s="7"/>
    </row>
    <row r="162" ht="12.75">
      <c r="H162" s="7"/>
    </row>
    <row r="163" ht="12.75">
      <c r="H163" s="7"/>
    </row>
    <row r="164" ht="12.75">
      <c r="H164" s="7"/>
    </row>
  </sheetData>
  <printOptions/>
  <pageMargins left="0.25" right="0" top="0.5" bottom="0.5" header="0" footer="0.2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35"/>
  <sheetViews>
    <sheetView workbookViewId="0" topLeftCell="A100">
      <selection activeCell="H100" sqref="H100"/>
    </sheetView>
  </sheetViews>
  <sheetFormatPr defaultColWidth="9.140625" defaultRowHeight="12.75"/>
  <cols>
    <col min="1" max="1" width="5.57421875" style="2" customWidth="1"/>
    <col min="2" max="2" width="9.00390625" style="2" bestFit="1" customWidth="1"/>
    <col min="3" max="3" width="18.8515625" style="2" bestFit="1" customWidth="1"/>
    <col min="4" max="4" width="7.28125" style="2" bestFit="1" customWidth="1"/>
    <col min="5" max="5" width="7.00390625" style="2" bestFit="1" customWidth="1"/>
    <col min="6" max="6" width="7.140625" style="2" customWidth="1"/>
    <col min="7" max="7" width="4.00390625" style="2" bestFit="1" customWidth="1"/>
    <col min="8" max="8" width="9.140625" style="2" bestFit="1" customWidth="1"/>
    <col min="9" max="9" width="10.140625" style="2" bestFit="1" customWidth="1"/>
    <col min="10" max="10" width="9.00390625" style="2" bestFit="1" customWidth="1"/>
    <col min="11" max="11" width="10.00390625" style="2" customWidth="1"/>
    <col min="12" max="12" width="7.140625" style="2" bestFit="1" customWidth="1"/>
    <col min="13" max="13" width="8.7109375" style="2" bestFit="1" customWidth="1"/>
    <col min="14" max="14" width="19.421875" style="2" bestFit="1" customWidth="1"/>
    <col min="15" max="15" width="8.28125" style="2" bestFit="1" customWidth="1"/>
    <col min="16" max="16" width="19.140625" style="2" bestFit="1" customWidth="1"/>
    <col min="17" max="17" width="19.28125" style="2" bestFit="1" customWidth="1"/>
    <col min="18" max="18" width="31.7109375" style="2" bestFit="1" customWidth="1"/>
    <col min="19" max="19" width="12.28125" style="2" bestFit="1" customWidth="1"/>
    <col min="20" max="20" width="8.28125" style="2" bestFit="1" customWidth="1"/>
    <col min="21" max="21" width="8.140625" style="2" bestFit="1" customWidth="1"/>
    <col min="22" max="16384" width="9.140625" style="2" customWidth="1"/>
  </cols>
  <sheetData>
    <row r="1" spans="1:6" ht="12.75">
      <c r="A1" s="3" t="s">
        <v>1204</v>
      </c>
      <c r="F1" s="3" t="s">
        <v>1205</v>
      </c>
    </row>
    <row r="2" spans="1:6" ht="12.75">
      <c r="A2" s="3" t="s">
        <v>1203</v>
      </c>
      <c r="F2" s="3" t="s">
        <v>1206</v>
      </c>
    </row>
    <row r="5" ht="14.25">
      <c r="A5" s="5" t="s">
        <v>1207</v>
      </c>
    </row>
    <row r="6" ht="12.75">
      <c r="A6" s="4" t="s">
        <v>1208</v>
      </c>
    </row>
    <row r="7" ht="12.75">
      <c r="D7" s="12" t="s">
        <v>769</v>
      </c>
    </row>
    <row r="8" ht="12.75">
      <c r="D8" s="12"/>
    </row>
    <row r="9" ht="12.75">
      <c r="D9" s="12"/>
    </row>
    <row r="10" spans="1:4" ht="12.75">
      <c r="A10" s="2" t="s">
        <v>770</v>
      </c>
      <c r="D10" s="12"/>
    </row>
    <row r="12" spans="1:11" ht="12.75">
      <c r="A12" s="23" t="s">
        <v>392</v>
      </c>
      <c r="B12" s="23" t="s">
        <v>393</v>
      </c>
      <c r="C12" s="33" t="s">
        <v>1513</v>
      </c>
      <c r="D12" s="31" t="s">
        <v>395</v>
      </c>
      <c r="E12" s="23" t="s">
        <v>396</v>
      </c>
      <c r="F12" s="24" t="s">
        <v>1209</v>
      </c>
      <c r="G12" s="25" t="s">
        <v>397</v>
      </c>
      <c r="H12" s="26" t="s">
        <v>398</v>
      </c>
      <c r="I12" s="23" t="s">
        <v>399</v>
      </c>
      <c r="J12" s="23" t="s">
        <v>400</v>
      </c>
      <c r="K12" s="23" t="s">
        <v>1210</v>
      </c>
    </row>
    <row r="13" spans="1:11" ht="12.75">
      <c r="A13" s="23">
        <v>1</v>
      </c>
      <c r="B13" s="27" t="s">
        <v>638</v>
      </c>
      <c r="C13" s="34" t="s">
        <v>639</v>
      </c>
      <c r="D13" s="32" t="s">
        <v>640</v>
      </c>
      <c r="E13" s="27" t="s">
        <v>641</v>
      </c>
      <c r="F13" s="28">
        <v>7.75</v>
      </c>
      <c r="G13" s="29">
        <v>0.8</v>
      </c>
      <c r="H13" s="30">
        <v>180000</v>
      </c>
      <c r="I13" s="27" t="s">
        <v>402</v>
      </c>
      <c r="J13" s="27" t="s">
        <v>634</v>
      </c>
      <c r="K13" s="27"/>
    </row>
    <row r="14" spans="1:11" ht="12.75">
      <c r="A14" s="23">
        <v>2</v>
      </c>
      <c r="B14" s="27" t="s">
        <v>654</v>
      </c>
      <c r="C14" s="34" t="s">
        <v>655</v>
      </c>
      <c r="D14" s="32" t="s">
        <v>656</v>
      </c>
      <c r="E14" s="27" t="s">
        <v>657</v>
      </c>
      <c r="F14" s="28">
        <v>7.56</v>
      </c>
      <c r="G14" s="29">
        <v>0.8</v>
      </c>
      <c r="H14" s="30">
        <v>180000</v>
      </c>
      <c r="I14" s="27" t="s">
        <v>402</v>
      </c>
      <c r="J14" s="27" t="s">
        <v>634</v>
      </c>
      <c r="K14" s="27"/>
    </row>
    <row r="15" spans="1:11" ht="12.75">
      <c r="A15" s="23">
        <v>3</v>
      </c>
      <c r="B15" s="27" t="s">
        <v>651</v>
      </c>
      <c r="C15" s="34" t="s">
        <v>652</v>
      </c>
      <c r="D15" s="32" t="s">
        <v>653</v>
      </c>
      <c r="E15" s="27" t="s">
        <v>495</v>
      </c>
      <c r="F15" s="28">
        <v>7.5</v>
      </c>
      <c r="G15" s="29">
        <v>0.8</v>
      </c>
      <c r="H15" s="30">
        <v>180000</v>
      </c>
      <c r="I15" s="27" t="s">
        <v>402</v>
      </c>
      <c r="J15" s="27" t="s">
        <v>634</v>
      </c>
      <c r="K15" s="27"/>
    </row>
    <row r="16" spans="1:11" ht="12.75">
      <c r="A16" s="23">
        <v>4</v>
      </c>
      <c r="B16" s="27" t="s">
        <v>642</v>
      </c>
      <c r="C16" s="34" t="s">
        <v>643</v>
      </c>
      <c r="D16" s="32" t="s">
        <v>644</v>
      </c>
      <c r="E16" s="27" t="s">
        <v>645</v>
      </c>
      <c r="F16" s="28">
        <v>7.44</v>
      </c>
      <c r="G16" s="29">
        <v>0.8</v>
      </c>
      <c r="H16" s="30">
        <v>180000</v>
      </c>
      <c r="I16" s="27" t="s">
        <v>402</v>
      </c>
      <c r="J16" s="27" t="s">
        <v>634</v>
      </c>
      <c r="K16" s="27"/>
    </row>
    <row r="17" spans="1:11" ht="12.75">
      <c r="A17" s="23">
        <v>5</v>
      </c>
      <c r="B17" s="27" t="s">
        <v>648</v>
      </c>
      <c r="C17" s="34" t="s">
        <v>649</v>
      </c>
      <c r="D17" s="32" t="s">
        <v>435</v>
      </c>
      <c r="E17" s="27" t="s">
        <v>650</v>
      </c>
      <c r="F17" s="28">
        <v>7.44</v>
      </c>
      <c r="G17" s="29">
        <v>0.8</v>
      </c>
      <c r="H17" s="30">
        <v>180000</v>
      </c>
      <c r="I17" s="27" t="s">
        <v>402</v>
      </c>
      <c r="J17" s="27" t="s">
        <v>634</v>
      </c>
      <c r="K17" s="27"/>
    </row>
    <row r="18" spans="1:11" ht="12.75">
      <c r="A18" s="23">
        <v>6</v>
      </c>
      <c r="B18" s="27" t="s">
        <v>658</v>
      </c>
      <c r="C18" s="34" t="s">
        <v>659</v>
      </c>
      <c r="D18" s="32" t="s">
        <v>660</v>
      </c>
      <c r="E18" s="27" t="s">
        <v>661</v>
      </c>
      <c r="F18" s="28">
        <v>7.44</v>
      </c>
      <c r="G18" s="29">
        <v>0.8</v>
      </c>
      <c r="H18" s="30">
        <v>180000</v>
      </c>
      <c r="I18" s="27" t="s">
        <v>402</v>
      </c>
      <c r="J18" s="27" t="s">
        <v>634</v>
      </c>
      <c r="K18" s="27"/>
    </row>
    <row r="19" spans="1:8" ht="12.75">
      <c r="A19" s="36"/>
      <c r="B19" s="37"/>
      <c r="C19" s="37"/>
      <c r="F19" s="11"/>
      <c r="G19" s="9"/>
      <c r="H19" s="7"/>
    </row>
    <row r="20" spans="1:8" ht="12.75">
      <c r="A20" s="36"/>
      <c r="B20" s="37"/>
      <c r="C20" s="37"/>
      <c r="F20" s="11"/>
      <c r="G20" s="9"/>
      <c r="H20" s="7">
        <f>SUM(H13:H18)</f>
        <v>1080000</v>
      </c>
    </row>
    <row r="21" spans="1:8" ht="12.75">
      <c r="A21" s="36"/>
      <c r="B21" s="37"/>
      <c r="C21" s="37"/>
      <c r="F21" s="11"/>
      <c r="G21" s="9"/>
      <c r="H21" s="7"/>
    </row>
    <row r="22" spans="1:4" ht="12.75">
      <c r="A22" s="37" t="s">
        <v>771</v>
      </c>
      <c r="B22" s="37"/>
      <c r="C22" s="37"/>
      <c r="D22" s="12"/>
    </row>
    <row r="23" spans="1:3" ht="12.75">
      <c r="A23" s="37"/>
      <c r="B23" s="37"/>
      <c r="C23" s="37"/>
    </row>
    <row r="24" spans="1:11" ht="12.75">
      <c r="A24" s="23" t="s">
        <v>392</v>
      </c>
      <c r="B24" s="23" t="s">
        <v>393</v>
      </c>
      <c r="C24" s="33" t="s">
        <v>1513</v>
      </c>
      <c r="D24" s="31" t="s">
        <v>395</v>
      </c>
      <c r="E24" s="23" t="s">
        <v>396</v>
      </c>
      <c r="F24" s="24" t="s">
        <v>1209</v>
      </c>
      <c r="G24" s="25" t="s">
        <v>397</v>
      </c>
      <c r="H24" s="26" t="s">
        <v>398</v>
      </c>
      <c r="I24" s="23" t="s">
        <v>399</v>
      </c>
      <c r="J24" s="23" t="s">
        <v>400</v>
      </c>
      <c r="K24" s="23" t="s">
        <v>1210</v>
      </c>
    </row>
    <row r="25" spans="1:11" ht="12.75">
      <c r="A25" s="23">
        <v>1</v>
      </c>
      <c r="B25" s="27" t="s">
        <v>686</v>
      </c>
      <c r="C25" s="34" t="s">
        <v>687</v>
      </c>
      <c r="D25" s="32" t="s">
        <v>455</v>
      </c>
      <c r="E25" s="27" t="s">
        <v>688</v>
      </c>
      <c r="F25" s="28">
        <v>8.16</v>
      </c>
      <c r="G25" s="29">
        <v>0.8</v>
      </c>
      <c r="H25" s="30">
        <v>270000</v>
      </c>
      <c r="I25" s="27" t="s">
        <v>402</v>
      </c>
      <c r="J25" s="27" t="s">
        <v>665</v>
      </c>
      <c r="K25" s="27"/>
    </row>
    <row r="26" spans="1:11" ht="12.75">
      <c r="A26" s="23">
        <v>2</v>
      </c>
      <c r="B26" s="27" t="s">
        <v>675</v>
      </c>
      <c r="C26" s="34" t="s">
        <v>676</v>
      </c>
      <c r="D26" s="32" t="s">
        <v>656</v>
      </c>
      <c r="E26" s="27" t="s">
        <v>677</v>
      </c>
      <c r="F26" s="28">
        <v>7.61</v>
      </c>
      <c r="G26" s="29">
        <v>0.8</v>
      </c>
      <c r="H26" s="30">
        <v>72000</v>
      </c>
      <c r="I26" s="27" t="s">
        <v>415</v>
      </c>
      <c r="J26" s="27" t="s">
        <v>665</v>
      </c>
      <c r="K26" s="27"/>
    </row>
    <row r="27" spans="1:11" ht="12.75">
      <c r="A27" s="23">
        <v>3</v>
      </c>
      <c r="B27" s="27" t="s">
        <v>678</v>
      </c>
      <c r="C27" s="34" t="s">
        <v>679</v>
      </c>
      <c r="D27" s="32" t="s">
        <v>680</v>
      </c>
      <c r="E27" s="27" t="s">
        <v>681</v>
      </c>
      <c r="F27" s="28">
        <v>7.39</v>
      </c>
      <c r="G27" s="29">
        <v>0.8</v>
      </c>
      <c r="H27" s="30">
        <v>180000</v>
      </c>
      <c r="I27" s="27" t="s">
        <v>402</v>
      </c>
      <c r="J27" s="27" t="s">
        <v>665</v>
      </c>
      <c r="K27" s="27"/>
    </row>
    <row r="28" spans="1:11" ht="12.75">
      <c r="A28" s="23">
        <v>4</v>
      </c>
      <c r="B28" s="27" t="s">
        <v>666</v>
      </c>
      <c r="C28" s="34" t="s">
        <v>667</v>
      </c>
      <c r="D28" s="32" t="s">
        <v>525</v>
      </c>
      <c r="E28" s="27" t="s">
        <v>668</v>
      </c>
      <c r="F28" s="28">
        <v>7.35</v>
      </c>
      <c r="G28" s="29">
        <v>0.6</v>
      </c>
      <c r="H28" s="30">
        <v>180000</v>
      </c>
      <c r="I28" s="27" t="s">
        <v>402</v>
      </c>
      <c r="J28" s="27" t="s">
        <v>665</v>
      </c>
      <c r="K28" s="27"/>
    </row>
    <row r="29" spans="1:11" ht="12.75">
      <c r="A29" s="23">
        <v>5</v>
      </c>
      <c r="B29" s="27" t="s">
        <v>669</v>
      </c>
      <c r="C29" s="34" t="s">
        <v>670</v>
      </c>
      <c r="D29" s="32" t="s">
        <v>466</v>
      </c>
      <c r="E29" s="27" t="s">
        <v>561</v>
      </c>
      <c r="F29" s="28">
        <v>7.16</v>
      </c>
      <c r="G29" s="29">
        <v>0.6</v>
      </c>
      <c r="H29" s="30">
        <v>180000</v>
      </c>
      <c r="I29" s="27" t="s">
        <v>402</v>
      </c>
      <c r="J29" s="27" t="s">
        <v>665</v>
      </c>
      <c r="K29" s="27"/>
    </row>
    <row r="30" spans="1:11" ht="12.75">
      <c r="A30" s="23">
        <v>6</v>
      </c>
      <c r="B30" s="27" t="s">
        <v>682</v>
      </c>
      <c r="C30" s="34" t="s">
        <v>683</v>
      </c>
      <c r="D30" s="32" t="s">
        <v>684</v>
      </c>
      <c r="E30" s="27" t="s">
        <v>685</v>
      </c>
      <c r="F30" s="28">
        <v>7.16</v>
      </c>
      <c r="G30" s="29">
        <v>0.6</v>
      </c>
      <c r="H30" s="30">
        <v>180000</v>
      </c>
      <c r="I30" s="27" t="s">
        <v>402</v>
      </c>
      <c r="J30" s="27" t="s">
        <v>665</v>
      </c>
      <c r="K30" s="27"/>
    </row>
    <row r="31" spans="1:11" ht="12.75">
      <c r="A31" s="23">
        <v>7</v>
      </c>
      <c r="B31" s="27" t="s">
        <v>662</v>
      </c>
      <c r="C31" s="34" t="s">
        <v>663</v>
      </c>
      <c r="D31" s="32" t="s">
        <v>420</v>
      </c>
      <c r="E31" s="27" t="s">
        <v>664</v>
      </c>
      <c r="F31" s="28">
        <v>7.13</v>
      </c>
      <c r="G31" s="29">
        <v>0.6</v>
      </c>
      <c r="H31" s="30">
        <v>180000</v>
      </c>
      <c r="I31" s="27" t="s">
        <v>402</v>
      </c>
      <c r="J31" s="27" t="s">
        <v>665</v>
      </c>
      <c r="K31" s="27"/>
    </row>
    <row r="32" spans="1:11" ht="12.75">
      <c r="A32" s="23">
        <v>8</v>
      </c>
      <c r="B32" s="27" t="s">
        <v>672</v>
      </c>
      <c r="C32" s="34" t="s">
        <v>673</v>
      </c>
      <c r="D32" s="32" t="s">
        <v>442</v>
      </c>
      <c r="E32" s="27" t="s">
        <v>674</v>
      </c>
      <c r="F32" s="28">
        <v>7.13</v>
      </c>
      <c r="G32" s="29">
        <v>0.6</v>
      </c>
      <c r="H32" s="30">
        <v>180000</v>
      </c>
      <c r="I32" s="27" t="s">
        <v>402</v>
      </c>
      <c r="J32" s="27" t="s">
        <v>665</v>
      </c>
      <c r="K32" s="27"/>
    </row>
    <row r="33" spans="1:8" ht="12.75">
      <c r="A33" s="36"/>
      <c r="B33" s="37"/>
      <c r="C33" s="37"/>
      <c r="F33" s="11"/>
      <c r="G33" s="9"/>
      <c r="H33" s="7"/>
    </row>
    <row r="34" spans="1:8" ht="12.75">
      <c r="A34" s="36"/>
      <c r="B34" s="37"/>
      <c r="C34" s="37"/>
      <c r="F34" s="11"/>
      <c r="G34" s="9"/>
      <c r="H34" s="7">
        <f>SUM(H25:H32)</f>
        <v>1422000</v>
      </c>
    </row>
    <row r="35" spans="1:8" ht="12.75">
      <c r="A35" s="36"/>
      <c r="B35" s="37"/>
      <c r="C35" s="37"/>
      <c r="F35" s="11"/>
      <c r="G35" s="9"/>
      <c r="H35" s="7"/>
    </row>
    <row r="36" spans="1:4" ht="12.75">
      <c r="A36" s="37" t="s">
        <v>772</v>
      </c>
      <c r="B36" s="37"/>
      <c r="C36" s="37"/>
      <c r="D36" s="12"/>
    </row>
    <row r="37" spans="1:3" ht="12.75">
      <c r="A37" s="37"/>
      <c r="B37" s="37"/>
      <c r="C37" s="37"/>
    </row>
    <row r="38" spans="1:11" ht="12.75">
      <c r="A38" s="23" t="s">
        <v>392</v>
      </c>
      <c r="B38" s="23" t="s">
        <v>393</v>
      </c>
      <c r="C38" s="33" t="s">
        <v>1513</v>
      </c>
      <c r="D38" s="31" t="s">
        <v>395</v>
      </c>
      <c r="E38" s="23" t="s">
        <v>396</v>
      </c>
      <c r="F38" s="24" t="s">
        <v>1209</v>
      </c>
      <c r="G38" s="25" t="s">
        <v>397</v>
      </c>
      <c r="H38" s="26" t="s">
        <v>398</v>
      </c>
      <c r="I38" s="23" t="s">
        <v>399</v>
      </c>
      <c r="J38" s="23" t="s">
        <v>400</v>
      </c>
      <c r="K38" s="23" t="s">
        <v>1210</v>
      </c>
    </row>
    <row r="39" spans="1:11" ht="12.75">
      <c r="A39" s="23">
        <v>1</v>
      </c>
      <c r="B39" s="27" t="s">
        <v>691</v>
      </c>
      <c r="C39" s="34" t="s">
        <v>519</v>
      </c>
      <c r="D39" s="32" t="s">
        <v>692</v>
      </c>
      <c r="E39" s="27" t="s">
        <v>693</v>
      </c>
      <c r="F39" s="28">
        <v>8.62</v>
      </c>
      <c r="G39" s="29">
        <v>0.8</v>
      </c>
      <c r="H39" s="30">
        <v>270000</v>
      </c>
      <c r="I39" s="27" t="s">
        <v>402</v>
      </c>
      <c r="J39" s="27" t="s">
        <v>689</v>
      </c>
      <c r="K39" s="27"/>
    </row>
    <row r="40" spans="1:11" ht="12.75">
      <c r="A40" s="23">
        <v>2</v>
      </c>
      <c r="B40" s="27" t="s">
        <v>699</v>
      </c>
      <c r="C40" s="34" t="s">
        <v>700</v>
      </c>
      <c r="D40" s="32" t="s">
        <v>701</v>
      </c>
      <c r="E40" s="27" t="s">
        <v>702</v>
      </c>
      <c r="F40" s="28">
        <v>8.27</v>
      </c>
      <c r="G40" s="29">
        <v>0.8</v>
      </c>
      <c r="H40" s="30">
        <v>270000</v>
      </c>
      <c r="I40" s="27" t="s">
        <v>402</v>
      </c>
      <c r="J40" s="27" t="s">
        <v>689</v>
      </c>
      <c r="K40" s="27"/>
    </row>
    <row r="41" spans="1:8" ht="12.75">
      <c r="A41" s="36"/>
      <c r="B41" s="37"/>
      <c r="C41" s="37"/>
      <c r="F41" s="11"/>
      <c r="G41" s="9"/>
      <c r="H41" s="7"/>
    </row>
    <row r="42" spans="1:8" ht="12.75">
      <c r="A42" s="36"/>
      <c r="B42" s="37"/>
      <c r="C42" s="37"/>
      <c r="F42" s="11"/>
      <c r="G42" s="9"/>
      <c r="H42" s="7">
        <f>SUM(H39:H40)</f>
        <v>540000</v>
      </c>
    </row>
    <row r="43" spans="1:8" ht="12.75">
      <c r="A43" s="36"/>
      <c r="B43" s="37"/>
      <c r="C43" s="37"/>
      <c r="F43" s="11"/>
      <c r="G43" s="9"/>
      <c r="H43" s="7"/>
    </row>
    <row r="44" spans="1:4" ht="12.75">
      <c r="A44" s="37" t="s">
        <v>773</v>
      </c>
      <c r="B44" s="37"/>
      <c r="C44" s="37"/>
      <c r="D44" s="12"/>
    </row>
    <row r="45" spans="1:3" ht="12.75">
      <c r="A45" s="37"/>
      <c r="B45" s="37"/>
      <c r="C45" s="37"/>
    </row>
    <row r="46" spans="1:11" ht="12.75">
      <c r="A46" s="23" t="s">
        <v>392</v>
      </c>
      <c r="B46" s="23" t="s">
        <v>393</v>
      </c>
      <c r="C46" s="33" t="s">
        <v>1513</v>
      </c>
      <c r="D46" s="31" t="s">
        <v>395</v>
      </c>
      <c r="E46" s="23" t="s">
        <v>396</v>
      </c>
      <c r="F46" s="24" t="s">
        <v>1209</v>
      </c>
      <c r="G46" s="25" t="s">
        <v>397</v>
      </c>
      <c r="H46" s="26" t="s">
        <v>398</v>
      </c>
      <c r="I46" s="23" t="s">
        <v>399</v>
      </c>
      <c r="J46" s="23" t="s">
        <v>400</v>
      </c>
      <c r="K46" s="23" t="s">
        <v>1210</v>
      </c>
    </row>
    <row r="47" spans="1:11" ht="12.75">
      <c r="A47" s="23">
        <v>1</v>
      </c>
      <c r="B47" s="27" t="s">
        <v>1692</v>
      </c>
      <c r="C47" s="34" t="s">
        <v>496</v>
      </c>
      <c r="D47" s="32" t="s">
        <v>584</v>
      </c>
      <c r="E47" s="27" t="s">
        <v>1693</v>
      </c>
      <c r="F47" s="28">
        <v>8.28</v>
      </c>
      <c r="G47" s="29">
        <v>0.8</v>
      </c>
      <c r="H47" s="30">
        <v>270000</v>
      </c>
      <c r="I47" s="27" t="s">
        <v>402</v>
      </c>
      <c r="J47" s="27" t="s">
        <v>704</v>
      </c>
      <c r="K47" s="27"/>
    </row>
    <row r="48" spans="1:11" ht="12.75">
      <c r="A48" s="23">
        <v>2</v>
      </c>
      <c r="B48" s="27" t="s">
        <v>705</v>
      </c>
      <c r="C48" s="34" t="s">
        <v>706</v>
      </c>
      <c r="D48" s="32" t="s">
        <v>707</v>
      </c>
      <c r="E48" s="27" t="s">
        <v>708</v>
      </c>
      <c r="F48" s="28">
        <v>8</v>
      </c>
      <c r="G48" s="29">
        <v>0.8</v>
      </c>
      <c r="H48" s="30">
        <v>270000</v>
      </c>
      <c r="I48" s="27" t="s">
        <v>402</v>
      </c>
      <c r="J48" s="27" t="s">
        <v>704</v>
      </c>
      <c r="K48" s="27"/>
    </row>
    <row r="49" spans="1:11" ht="12.75">
      <c r="A49" s="23">
        <v>3</v>
      </c>
      <c r="B49" s="27" t="s">
        <v>1696</v>
      </c>
      <c r="C49" s="34" t="s">
        <v>1697</v>
      </c>
      <c r="D49" s="32" t="s">
        <v>1698</v>
      </c>
      <c r="E49" s="27" t="s">
        <v>1699</v>
      </c>
      <c r="F49" s="28">
        <v>8</v>
      </c>
      <c r="G49" s="29">
        <v>0.8</v>
      </c>
      <c r="H49" s="30">
        <v>270000</v>
      </c>
      <c r="I49" s="27" t="s">
        <v>402</v>
      </c>
      <c r="J49" s="27" t="s">
        <v>704</v>
      </c>
      <c r="K49" s="27"/>
    </row>
    <row r="50" spans="1:11" ht="12.75">
      <c r="A50" s="23">
        <v>4</v>
      </c>
      <c r="B50" s="27" t="s">
        <v>1694</v>
      </c>
      <c r="C50" s="34" t="s">
        <v>515</v>
      </c>
      <c r="D50" s="32" t="s">
        <v>442</v>
      </c>
      <c r="E50" s="27" t="s">
        <v>1695</v>
      </c>
      <c r="F50" s="28">
        <v>7.96</v>
      </c>
      <c r="G50" s="29">
        <v>0.8</v>
      </c>
      <c r="H50" s="30">
        <v>180000</v>
      </c>
      <c r="I50" s="27" t="s">
        <v>491</v>
      </c>
      <c r="J50" s="27" t="s">
        <v>704</v>
      </c>
      <c r="K50" s="27"/>
    </row>
    <row r="51" spans="1:11" ht="12.75">
      <c r="A51" s="23">
        <v>5</v>
      </c>
      <c r="B51" s="27" t="s">
        <v>1689</v>
      </c>
      <c r="C51" s="34" t="s">
        <v>1690</v>
      </c>
      <c r="D51" s="32" t="s">
        <v>1691</v>
      </c>
      <c r="E51" s="27" t="s">
        <v>476</v>
      </c>
      <c r="F51" s="28">
        <v>7.92</v>
      </c>
      <c r="G51" s="29">
        <v>0.8</v>
      </c>
      <c r="H51" s="30">
        <v>180000</v>
      </c>
      <c r="I51" s="27" t="s">
        <v>402</v>
      </c>
      <c r="J51" s="27" t="s">
        <v>704</v>
      </c>
      <c r="K51" s="27"/>
    </row>
    <row r="52" spans="1:8" ht="12.75">
      <c r="A52" s="36"/>
      <c r="B52" s="37"/>
      <c r="C52" s="37"/>
      <c r="F52" s="11"/>
      <c r="G52" s="9"/>
      <c r="H52" s="7"/>
    </row>
    <row r="53" spans="1:8" ht="12.75">
      <c r="A53" s="36"/>
      <c r="B53" s="37"/>
      <c r="C53" s="37"/>
      <c r="F53" s="11"/>
      <c r="G53" s="9"/>
      <c r="H53" s="7">
        <f>SUM(H47:H51)</f>
        <v>1170000</v>
      </c>
    </row>
    <row r="54" spans="1:8" ht="12.75">
      <c r="A54" s="36"/>
      <c r="B54" s="37"/>
      <c r="C54" s="37"/>
      <c r="F54" s="11"/>
      <c r="G54" s="9"/>
      <c r="H54" s="7"/>
    </row>
    <row r="55" spans="1:4" ht="12.75">
      <c r="A55" s="37" t="s">
        <v>1506</v>
      </c>
      <c r="B55" s="37"/>
      <c r="C55" s="37"/>
      <c r="D55" s="12"/>
    </row>
    <row r="56" spans="1:3" ht="12.75">
      <c r="A56" s="37"/>
      <c r="B56" s="37"/>
      <c r="C56" s="37"/>
    </row>
    <row r="57" spans="1:11" ht="12.75">
      <c r="A57" s="23" t="s">
        <v>392</v>
      </c>
      <c r="B57" s="23" t="s">
        <v>393</v>
      </c>
      <c r="C57" s="33" t="s">
        <v>1513</v>
      </c>
      <c r="D57" s="31" t="s">
        <v>395</v>
      </c>
      <c r="E57" s="23" t="s">
        <v>396</v>
      </c>
      <c r="F57" s="24" t="s">
        <v>1209</v>
      </c>
      <c r="G57" s="25" t="s">
        <v>397</v>
      </c>
      <c r="H57" s="26" t="s">
        <v>398</v>
      </c>
      <c r="I57" s="23" t="s">
        <v>399</v>
      </c>
      <c r="J57" s="23" t="s">
        <v>400</v>
      </c>
      <c r="K57" s="23" t="s">
        <v>1210</v>
      </c>
    </row>
    <row r="58" spans="1:11" ht="12.75">
      <c r="A58" s="23">
        <v>1</v>
      </c>
      <c r="B58" s="27" t="s">
        <v>1701</v>
      </c>
      <c r="C58" s="34" t="s">
        <v>1702</v>
      </c>
      <c r="D58" s="32" t="s">
        <v>1703</v>
      </c>
      <c r="E58" s="27" t="s">
        <v>1704</v>
      </c>
      <c r="F58" s="28">
        <v>7.95</v>
      </c>
      <c r="G58" s="29">
        <v>0.8</v>
      </c>
      <c r="H58" s="30">
        <v>180000</v>
      </c>
      <c r="I58" s="27" t="s">
        <v>402</v>
      </c>
      <c r="J58" s="27" t="s">
        <v>1705</v>
      </c>
      <c r="K58" s="27"/>
    </row>
    <row r="59" spans="1:8" ht="12.75">
      <c r="A59" s="36"/>
      <c r="B59" s="37"/>
      <c r="C59" s="37"/>
      <c r="F59" s="11"/>
      <c r="G59" s="9"/>
      <c r="H59" s="7"/>
    </row>
    <row r="60" spans="1:8" ht="12.75">
      <c r="A60" s="36"/>
      <c r="B60" s="37"/>
      <c r="C60" s="37"/>
      <c r="F60" s="11"/>
      <c r="G60" s="9"/>
      <c r="H60" s="7">
        <f>H58</f>
        <v>180000</v>
      </c>
    </row>
    <row r="61" spans="1:4" ht="12.75">
      <c r="A61" s="37"/>
      <c r="B61" s="37"/>
      <c r="C61" s="37"/>
      <c r="D61" s="12"/>
    </row>
    <row r="62" spans="1:4" ht="12.75">
      <c r="A62" s="37" t="s">
        <v>1508</v>
      </c>
      <c r="B62" s="37"/>
      <c r="C62" s="37"/>
      <c r="D62" s="12"/>
    </row>
    <row r="63" spans="1:3" ht="12.75">
      <c r="A63" s="37"/>
      <c r="B63" s="37"/>
      <c r="C63" s="37"/>
    </row>
    <row r="64" spans="1:11" ht="12.75">
      <c r="A64" s="23" t="s">
        <v>392</v>
      </c>
      <c r="B64" s="23" t="s">
        <v>393</v>
      </c>
      <c r="C64" s="33" t="s">
        <v>1513</v>
      </c>
      <c r="D64" s="31" t="s">
        <v>395</v>
      </c>
      <c r="E64" s="23" t="s">
        <v>396</v>
      </c>
      <c r="F64" s="24" t="s">
        <v>1209</v>
      </c>
      <c r="G64" s="25" t="s">
        <v>397</v>
      </c>
      <c r="H64" s="26" t="s">
        <v>398</v>
      </c>
      <c r="I64" s="23" t="s">
        <v>399</v>
      </c>
      <c r="J64" s="23" t="s">
        <v>400</v>
      </c>
      <c r="K64" s="23" t="s">
        <v>1210</v>
      </c>
    </row>
    <row r="65" spans="1:11" ht="12.75">
      <c r="A65" s="23">
        <v>1</v>
      </c>
      <c r="B65" s="27" t="s">
        <v>1714</v>
      </c>
      <c r="C65" s="34" t="s">
        <v>1715</v>
      </c>
      <c r="D65" s="32" t="s">
        <v>1716</v>
      </c>
      <c r="E65" s="27" t="s">
        <v>1717</v>
      </c>
      <c r="F65" s="28">
        <v>8.29</v>
      </c>
      <c r="G65" s="29">
        <v>0.8</v>
      </c>
      <c r="H65" s="30">
        <v>144000</v>
      </c>
      <c r="I65" s="27" t="s">
        <v>413</v>
      </c>
      <c r="J65" s="27" t="s">
        <v>1709</v>
      </c>
      <c r="K65" s="27"/>
    </row>
    <row r="66" spans="1:11" ht="12.75">
      <c r="A66" s="23">
        <v>2</v>
      </c>
      <c r="B66" s="27" t="s">
        <v>1724</v>
      </c>
      <c r="C66" s="34" t="s">
        <v>419</v>
      </c>
      <c r="D66" s="32" t="s">
        <v>1687</v>
      </c>
      <c r="E66" s="27" t="s">
        <v>1725</v>
      </c>
      <c r="F66" s="28">
        <v>7.63</v>
      </c>
      <c r="G66" s="29">
        <v>0.6</v>
      </c>
      <c r="H66" s="30">
        <v>180000</v>
      </c>
      <c r="I66" s="27" t="s">
        <v>402</v>
      </c>
      <c r="J66" s="27" t="s">
        <v>1709</v>
      </c>
      <c r="K66" s="27"/>
    </row>
    <row r="67" spans="1:11" ht="12.75">
      <c r="A67" s="23">
        <v>3</v>
      </c>
      <c r="B67" s="27" t="s">
        <v>1726</v>
      </c>
      <c r="C67" s="34" t="s">
        <v>1727</v>
      </c>
      <c r="D67" s="32" t="s">
        <v>646</v>
      </c>
      <c r="E67" s="27" t="s">
        <v>1728</v>
      </c>
      <c r="F67" s="28">
        <v>7.5</v>
      </c>
      <c r="G67" s="29">
        <v>0.6</v>
      </c>
      <c r="H67" s="30">
        <v>180000</v>
      </c>
      <c r="I67" s="27" t="s">
        <v>402</v>
      </c>
      <c r="J67" s="27" t="s">
        <v>1709</v>
      </c>
      <c r="K67" s="27"/>
    </row>
    <row r="68" spans="1:11" ht="12.75">
      <c r="A68" s="23">
        <v>4</v>
      </c>
      <c r="B68" s="27" t="s">
        <v>1710</v>
      </c>
      <c r="C68" s="34" t="s">
        <v>1711</v>
      </c>
      <c r="D68" s="32" t="s">
        <v>1712</v>
      </c>
      <c r="E68" s="27" t="s">
        <v>1713</v>
      </c>
      <c r="F68" s="28">
        <v>7.29</v>
      </c>
      <c r="G68" s="29">
        <v>0.6</v>
      </c>
      <c r="H68" s="30">
        <v>180000</v>
      </c>
      <c r="I68" s="27" t="s">
        <v>402</v>
      </c>
      <c r="J68" s="27" t="s">
        <v>1709</v>
      </c>
      <c r="K68" s="27"/>
    </row>
    <row r="69" spans="1:11" ht="12.75">
      <c r="A69" s="23">
        <v>5</v>
      </c>
      <c r="B69" s="27" t="s">
        <v>1729</v>
      </c>
      <c r="C69" s="34" t="s">
        <v>1730</v>
      </c>
      <c r="D69" s="32" t="s">
        <v>514</v>
      </c>
      <c r="E69" s="27" t="s">
        <v>1731</v>
      </c>
      <c r="F69" s="28">
        <v>7.21</v>
      </c>
      <c r="G69" s="29">
        <v>0.6</v>
      </c>
      <c r="H69" s="30">
        <v>180000</v>
      </c>
      <c r="I69" s="27" t="s">
        <v>402</v>
      </c>
      <c r="J69" s="27" t="s">
        <v>1709</v>
      </c>
      <c r="K69" s="27"/>
    </row>
    <row r="70" spans="1:11" ht="12.75">
      <c r="A70" s="23">
        <v>6</v>
      </c>
      <c r="B70" s="27" t="s">
        <v>1706</v>
      </c>
      <c r="C70" s="34" t="s">
        <v>1707</v>
      </c>
      <c r="D70" s="32" t="s">
        <v>489</v>
      </c>
      <c r="E70" s="27" t="s">
        <v>1708</v>
      </c>
      <c r="F70" s="28">
        <v>7.08</v>
      </c>
      <c r="G70" s="29">
        <v>0.6</v>
      </c>
      <c r="H70" s="30">
        <v>180000</v>
      </c>
      <c r="I70" s="27" t="s">
        <v>402</v>
      </c>
      <c r="J70" s="27" t="s">
        <v>1709</v>
      </c>
      <c r="K70" s="27"/>
    </row>
    <row r="71" spans="1:11" ht="12.75">
      <c r="A71" s="23">
        <v>7</v>
      </c>
      <c r="B71" s="27" t="s">
        <v>1718</v>
      </c>
      <c r="C71" s="34" t="s">
        <v>1719</v>
      </c>
      <c r="D71" s="32" t="s">
        <v>414</v>
      </c>
      <c r="E71" s="27" t="s">
        <v>1720</v>
      </c>
      <c r="F71" s="28">
        <v>7.08</v>
      </c>
      <c r="G71" s="29">
        <v>0.6</v>
      </c>
      <c r="H71" s="30">
        <v>180000</v>
      </c>
      <c r="I71" s="27" t="s">
        <v>402</v>
      </c>
      <c r="J71" s="27" t="s">
        <v>1709</v>
      </c>
      <c r="K71" s="27"/>
    </row>
    <row r="72" spans="1:11" ht="12.75">
      <c r="A72" s="23">
        <v>8</v>
      </c>
      <c r="B72" s="27" t="s">
        <v>1721</v>
      </c>
      <c r="C72" s="34" t="s">
        <v>1722</v>
      </c>
      <c r="D72" s="32" t="s">
        <v>497</v>
      </c>
      <c r="E72" s="27" t="s">
        <v>1723</v>
      </c>
      <c r="F72" s="28">
        <v>7.04</v>
      </c>
      <c r="G72" s="29">
        <v>0.6</v>
      </c>
      <c r="H72" s="30">
        <v>180000</v>
      </c>
      <c r="I72" s="27" t="s">
        <v>402</v>
      </c>
      <c r="J72" s="27" t="s">
        <v>1709</v>
      </c>
      <c r="K72" s="27"/>
    </row>
    <row r="73" spans="1:8" ht="12.75">
      <c r="A73" s="37"/>
      <c r="B73" s="37"/>
      <c r="C73" s="37"/>
      <c r="F73" s="11"/>
      <c r="G73" s="9"/>
      <c r="H73" s="7"/>
    </row>
    <row r="74" spans="1:8" ht="12.75">
      <c r="A74" s="37"/>
      <c r="B74" s="37"/>
      <c r="C74" s="37"/>
      <c r="F74" s="11"/>
      <c r="G74" s="9"/>
      <c r="H74" s="7">
        <f>SUM(H65:H72)</f>
        <v>1404000</v>
      </c>
    </row>
    <row r="75" spans="1:8" ht="12.75">
      <c r="A75" s="37"/>
      <c r="B75" s="37"/>
      <c r="C75" s="37"/>
      <c r="F75" s="11"/>
      <c r="G75" s="9"/>
      <c r="H75" s="7"/>
    </row>
    <row r="76" spans="1:4" ht="12.75">
      <c r="A76" s="37" t="s">
        <v>1662</v>
      </c>
      <c r="B76" s="37"/>
      <c r="C76" s="37"/>
      <c r="D76" s="12"/>
    </row>
    <row r="77" spans="1:3" ht="12.75">
      <c r="A77" s="37"/>
      <c r="B77" s="37"/>
      <c r="C77" s="37"/>
    </row>
    <row r="78" spans="1:11" ht="12.75">
      <c r="A78" s="23" t="s">
        <v>392</v>
      </c>
      <c r="B78" s="23" t="s">
        <v>393</v>
      </c>
      <c r="C78" s="33" t="s">
        <v>1513</v>
      </c>
      <c r="D78" s="31" t="s">
        <v>395</v>
      </c>
      <c r="E78" s="23" t="s">
        <v>396</v>
      </c>
      <c r="F78" s="24" t="s">
        <v>1209</v>
      </c>
      <c r="G78" s="25" t="s">
        <v>397</v>
      </c>
      <c r="H78" s="26" t="s">
        <v>398</v>
      </c>
      <c r="I78" s="23" t="s">
        <v>399</v>
      </c>
      <c r="J78" s="23" t="s">
        <v>400</v>
      </c>
      <c r="K78" s="23" t="s">
        <v>1210</v>
      </c>
    </row>
    <row r="79" spans="1:11" ht="12.75">
      <c r="A79" s="23">
        <v>1</v>
      </c>
      <c r="B79" s="23" t="s">
        <v>302</v>
      </c>
      <c r="C79" s="41" t="s">
        <v>279</v>
      </c>
      <c r="D79" s="42" t="s">
        <v>475</v>
      </c>
      <c r="E79" s="23" t="s">
        <v>133</v>
      </c>
      <c r="F79" s="43">
        <v>7.69</v>
      </c>
      <c r="G79" s="44">
        <v>0.6</v>
      </c>
      <c r="H79" s="45">
        <v>180000</v>
      </c>
      <c r="I79" s="23" t="s">
        <v>402</v>
      </c>
      <c r="J79" s="46" t="s">
        <v>1227</v>
      </c>
      <c r="K79" s="23"/>
    </row>
    <row r="80" spans="6:8" ht="12.75">
      <c r="F80" s="11"/>
      <c r="G80" s="9"/>
      <c r="H80" s="7"/>
    </row>
    <row r="81" spans="6:8" ht="12.75">
      <c r="F81" s="11"/>
      <c r="G81" s="9"/>
      <c r="H81" s="7">
        <f>H79</f>
        <v>180000</v>
      </c>
    </row>
    <row r="82" spans="6:8" ht="12.75">
      <c r="F82" s="11"/>
      <c r="G82" s="9"/>
      <c r="H82" s="7"/>
    </row>
    <row r="83" spans="6:8" ht="12.75">
      <c r="F83" s="11"/>
      <c r="G83" s="9"/>
      <c r="H83" s="7"/>
    </row>
    <row r="84" spans="1:4" ht="12.75">
      <c r="A84" s="37" t="s">
        <v>1663</v>
      </c>
      <c r="B84" s="37"/>
      <c r="C84" s="37"/>
      <c r="D84" s="12"/>
    </row>
    <row r="85" spans="1:3" ht="12.75">
      <c r="A85" s="37"/>
      <c r="B85" s="37"/>
      <c r="C85" s="37"/>
    </row>
    <row r="86" spans="1:11" ht="12.75">
      <c r="A86" s="23" t="s">
        <v>392</v>
      </c>
      <c r="B86" s="23" t="s">
        <v>393</v>
      </c>
      <c r="C86" s="33" t="s">
        <v>1513</v>
      </c>
      <c r="D86" s="31" t="s">
        <v>395</v>
      </c>
      <c r="E86" s="23" t="s">
        <v>396</v>
      </c>
      <c r="F86" s="24" t="s">
        <v>1209</v>
      </c>
      <c r="G86" s="25" t="s">
        <v>397</v>
      </c>
      <c r="H86" s="26" t="s">
        <v>398</v>
      </c>
      <c r="I86" s="23" t="s">
        <v>399</v>
      </c>
      <c r="J86" s="23" t="s">
        <v>400</v>
      </c>
      <c r="K86" s="23" t="s">
        <v>1210</v>
      </c>
    </row>
    <row r="87" spans="1:11" ht="12.75">
      <c r="A87" s="23">
        <v>1</v>
      </c>
      <c r="B87" s="27" t="s">
        <v>303</v>
      </c>
      <c r="C87" s="34" t="s">
        <v>416</v>
      </c>
      <c r="D87" s="32" t="s">
        <v>197</v>
      </c>
      <c r="E87" s="27" t="s">
        <v>304</v>
      </c>
      <c r="F87" s="28">
        <v>7.77</v>
      </c>
      <c r="G87" s="29">
        <v>1</v>
      </c>
      <c r="H87" s="30">
        <v>180000</v>
      </c>
      <c r="I87" s="27" t="s">
        <v>402</v>
      </c>
      <c r="J87" s="27" t="s">
        <v>1228</v>
      </c>
      <c r="K87" s="27"/>
    </row>
    <row r="88" spans="1:11" ht="12.75">
      <c r="A88" s="23">
        <v>2</v>
      </c>
      <c r="B88" s="27" t="s">
        <v>305</v>
      </c>
      <c r="C88" s="34" t="s">
        <v>188</v>
      </c>
      <c r="D88" s="32" t="s">
        <v>485</v>
      </c>
      <c r="E88" s="27" t="s">
        <v>306</v>
      </c>
      <c r="F88" s="28">
        <v>7.16</v>
      </c>
      <c r="G88" s="29">
        <v>1</v>
      </c>
      <c r="H88" s="30">
        <v>180000</v>
      </c>
      <c r="I88" s="27" t="s">
        <v>402</v>
      </c>
      <c r="J88" s="27" t="s">
        <v>1228</v>
      </c>
      <c r="K88" s="27"/>
    </row>
    <row r="89" spans="6:8" ht="12.75">
      <c r="F89" s="11"/>
      <c r="G89" s="9"/>
      <c r="H89" s="7"/>
    </row>
    <row r="90" spans="6:8" ht="12.75">
      <c r="F90" s="11"/>
      <c r="G90" s="9"/>
      <c r="H90" s="7">
        <f>SUM(H87:H88)</f>
        <v>360000</v>
      </c>
    </row>
    <row r="91" spans="6:8" ht="12.75">
      <c r="F91" s="11"/>
      <c r="G91" s="9"/>
      <c r="H91" s="7"/>
    </row>
    <row r="92" spans="1:4" ht="12.75">
      <c r="A92" s="37" t="s">
        <v>1664</v>
      </c>
      <c r="B92" s="37"/>
      <c r="C92" s="37"/>
      <c r="D92" s="12"/>
    </row>
    <row r="93" spans="1:3" ht="12.75">
      <c r="A93" s="37"/>
      <c r="B93" s="37"/>
      <c r="C93" s="37"/>
    </row>
    <row r="94" spans="1:11" ht="12.75">
      <c r="A94" s="23" t="s">
        <v>392</v>
      </c>
      <c r="B94" s="23" t="s">
        <v>393</v>
      </c>
      <c r="C94" s="33" t="s">
        <v>1513</v>
      </c>
      <c r="D94" s="31" t="s">
        <v>395</v>
      </c>
      <c r="E94" s="23" t="s">
        <v>396</v>
      </c>
      <c r="F94" s="24" t="s">
        <v>1209</v>
      </c>
      <c r="G94" s="25" t="s">
        <v>397</v>
      </c>
      <c r="H94" s="26" t="s">
        <v>398</v>
      </c>
      <c r="I94" s="23" t="s">
        <v>399</v>
      </c>
      <c r="J94" s="23" t="s">
        <v>400</v>
      </c>
      <c r="K94" s="23" t="s">
        <v>1210</v>
      </c>
    </row>
    <row r="95" spans="1:11" ht="12.75">
      <c r="A95" s="23">
        <v>1</v>
      </c>
      <c r="B95" s="27" t="s">
        <v>307</v>
      </c>
      <c r="C95" s="34" t="s">
        <v>308</v>
      </c>
      <c r="D95" s="32" t="s">
        <v>646</v>
      </c>
      <c r="E95" s="27" t="s">
        <v>309</v>
      </c>
      <c r="F95" s="28">
        <v>7.13</v>
      </c>
      <c r="G95" s="29">
        <v>0.8</v>
      </c>
      <c r="H95" s="30">
        <v>180000</v>
      </c>
      <c r="I95" s="27" t="s">
        <v>402</v>
      </c>
      <c r="J95" s="27" t="s">
        <v>1538</v>
      </c>
      <c r="K95" s="27"/>
    </row>
    <row r="96" spans="1:8" ht="12.75">
      <c r="A96" s="37"/>
      <c r="B96" s="37"/>
      <c r="C96" s="37"/>
      <c r="F96" s="11"/>
      <c r="G96" s="9"/>
      <c r="H96" s="7"/>
    </row>
    <row r="97" spans="1:8" ht="12.75">
      <c r="A97" s="37"/>
      <c r="B97" s="37"/>
      <c r="C97" s="37"/>
      <c r="F97" s="11"/>
      <c r="G97" s="9"/>
      <c r="H97" s="7">
        <f>H95</f>
        <v>180000</v>
      </c>
    </row>
    <row r="98" spans="1:8" ht="12.75">
      <c r="A98" s="37"/>
      <c r="B98" s="37"/>
      <c r="C98" s="37"/>
      <c r="F98" s="11"/>
      <c r="G98" s="9"/>
      <c r="H98" s="7"/>
    </row>
    <row r="99" spans="1:8" ht="12.75">
      <c r="A99" s="37"/>
      <c r="B99" s="37"/>
      <c r="C99" s="37"/>
      <c r="F99" s="11"/>
      <c r="G99" s="9"/>
      <c r="H99" s="7"/>
    </row>
    <row r="100" spans="1:10" ht="12.75">
      <c r="A100" s="13"/>
      <c r="B100" s="3"/>
      <c r="C100" s="3"/>
      <c r="D100" s="3"/>
      <c r="E100" s="3"/>
      <c r="F100" s="3"/>
      <c r="G100" s="14"/>
      <c r="H100" s="14" t="s">
        <v>1665</v>
      </c>
      <c r="I100" s="3"/>
      <c r="J100" s="3"/>
    </row>
    <row r="101" spans="1:10" ht="15">
      <c r="A101" s="13"/>
      <c r="B101" s="16" t="s">
        <v>1212</v>
      </c>
      <c r="C101" s="3"/>
      <c r="D101" s="3"/>
      <c r="E101" s="3"/>
      <c r="F101" s="3"/>
      <c r="G101" s="17"/>
      <c r="H101" s="18"/>
      <c r="I101" s="19" t="s">
        <v>1213</v>
      </c>
      <c r="J101" s="3"/>
    </row>
    <row r="102" spans="6:8" ht="12.75">
      <c r="F102" s="11"/>
      <c r="G102" s="9"/>
      <c r="H102" s="7"/>
    </row>
    <row r="103" spans="1:8" ht="12.75">
      <c r="A103" s="22" t="s">
        <v>1507</v>
      </c>
      <c r="F103" s="11"/>
      <c r="H103" s="7"/>
    </row>
    <row r="104" spans="1:8" ht="12.75">
      <c r="A104" s="22" t="s">
        <v>1216</v>
      </c>
      <c r="F104" s="11"/>
      <c r="H104" s="7"/>
    </row>
    <row r="105" spans="1:8" ht="12.75">
      <c r="A105" s="22" t="s">
        <v>1239</v>
      </c>
      <c r="F105" s="11"/>
      <c r="H105" s="7"/>
    </row>
    <row r="106" spans="1:8" ht="12.75">
      <c r="A106" s="22" t="s">
        <v>1217</v>
      </c>
      <c r="F106" s="11"/>
      <c r="H106" s="7"/>
    </row>
    <row r="107" spans="6:8" ht="12.75">
      <c r="F107" s="11"/>
      <c r="H107" s="7"/>
    </row>
    <row r="115" spans="6:8" ht="12.75">
      <c r="F115" s="11"/>
      <c r="H115" s="7"/>
    </row>
    <row r="116" spans="6:8" ht="12.75">
      <c r="F116" s="11"/>
      <c r="H116" s="7"/>
    </row>
    <row r="117" spans="6:8" ht="12.75">
      <c r="F117" s="11"/>
      <c r="H117" s="7"/>
    </row>
    <row r="118" spans="6:8" ht="12.75">
      <c r="F118" s="11"/>
      <c r="H118" s="7"/>
    </row>
    <row r="119" spans="6:8" ht="12.75">
      <c r="F119" s="11"/>
      <c r="H119" s="7"/>
    </row>
    <row r="120" spans="6:8" ht="12.75">
      <c r="F120" s="11"/>
      <c r="H120" s="7"/>
    </row>
    <row r="121" spans="6:8" ht="12.75">
      <c r="F121" s="11"/>
      <c r="H121" s="7"/>
    </row>
    <row r="122" spans="6:8" ht="12.75">
      <c r="F122" s="11"/>
      <c r="H122" s="7"/>
    </row>
    <row r="123" spans="6:8" ht="12.75">
      <c r="F123" s="11"/>
      <c r="H123" s="7"/>
    </row>
    <row r="124" spans="6:8" ht="12.75">
      <c r="F124" s="11"/>
      <c r="H124" s="7"/>
    </row>
    <row r="125" spans="6:8" ht="12.75">
      <c r="F125" s="11"/>
      <c r="H125" s="7"/>
    </row>
    <row r="126" spans="6:8" ht="12.75">
      <c r="F126" s="11"/>
      <c r="H126" s="7"/>
    </row>
    <row r="127" spans="6:8" ht="12.75">
      <c r="F127" s="11"/>
      <c r="H127" s="7"/>
    </row>
    <row r="128" spans="6:8" ht="12.75">
      <c r="F128" s="11"/>
      <c r="H128" s="7"/>
    </row>
    <row r="129" spans="6:8" ht="12.75">
      <c r="F129" s="11"/>
      <c r="H129" s="7"/>
    </row>
    <row r="130" spans="6:8" ht="12.75">
      <c r="F130" s="11"/>
      <c r="H130" s="7"/>
    </row>
    <row r="131" spans="6:8" ht="12.75">
      <c r="F131" s="11"/>
      <c r="H131" s="7"/>
    </row>
    <row r="132" spans="6:8" ht="12.75">
      <c r="F132" s="11"/>
      <c r="H132" s="7"/>
    </row>
    <row r="133" spans="6:8" ht="12.75">
      <c r="F133" s="11"/>
      <c r="H133" s="7"/>
    </row>
    <row r="134" spans="6:8" ht="12.75">
      <c r="F134" s="11"/>
      <c r="H134" s="7"/>
    </row>
    <row r="135" spans="6:8" ht="12.75">
      <c r="F135" s="11"/>
      <c r="H135" s="7"/>
    </row>
    <row r="136" spans="6:8" ht="12.75">
      <c r="F136" s="11"/>
      <c r="H136" s="7"/>
    </row>
    <row r="137" spans="6:8" ht="12.75">
      <c r="F137" s="11"/>
      <c r="H137" s="7"/>
    </row>
    <row r="138" spans="6:8" ht="12.75">
      <c r="F138" s="11"/>
      <c r="H138" s="7"/>
    </row>
    <row r="139" spans="6:8" ht="12.75">
      <c r="F139" s="11"/>
      <c r="H139" s="7"/>
    </row>
    <row r="140" spans="6:8" ht="12.75">
      <c r="F140" s="11"/>
      <c r="H140" s="7"/>
    </row>
    <row r="141" ht="12.75">
      <c r="H141" s="7"/>
    </row>
    <row r="142" ht="12.75">
      <c r="H142" s="7"/>
    </row>
    <row r="143" ht="12.75">
      <c r="H143" s="7"/>
    </row>
    <row r="144" ht="12.75">
      <c r="H144" s="7"/>
    </row>
    <row r="145" ht="12.75">
      <c r="H145" s="7"/>
    </row>
    <row r="146" ht="12.75">
      <c r="H146" s="7"/>
    </row>
    <row r="147" ht="12.75">
      <c r="H147" s="7"/>
    </row>
    <row r="148" ht="12.75">
      <c r="H148" s="7"/>
    </row>
    <row r="149" ht="12.75">
      <c r="H149" s="7"/>
    </row>
    <row r="150" ht="12.75">
      <c r="H150" s="7"/>
    </row>
    <row r="151" ht="12.75">
      <c r="H151" s="7"/>
    </row>
    <row r="152" ht="12.75">
      <c r="H152" s="7"/>
    </row>
    <row r="153" ht="12.75">
      <c r="H153" s="7"/>
    </row>
    <row r="154" ht="12.75">
      <c r="H154" s="7"/>
    </row>
    <row r="155" ht="12.75">
      <c r="H155" s="7"/>
    </row>
    <row r="156" ht="12.75">
      <c r="H156" s="7"/>
    </row>
    <row r="157" ht="12.75">
      <c r="H157" s="7"/>
    </row>
    <row r="158" ht="12.75">
      <c r="H158" s="7"/>
    </row>
    <row r="159" ht="12.75">
      <c r="H159" s="7"/>
    </row>
    <row r="160" ht="12.75">
      <c r="H160" s="7"/>
    </row>
    <row r="161" ht="12.75">
      <c r="H161" s="7"/>
    </row>
    <row r="162" ht="12.75">
      <c r="H162" s="7"/>
    </row>
    <row r="163" ht="12.75">
      <c r="H163" s="7"/>
    </row>
    <row r="164" ht="12.75">
      <c r="H164" s="7"/>
    </row>
    <row r="165" ht="12.75">
      <c r="H165" s="7"/>
    </row>
    <row r="166" ht="12.75">
      <c r="H166" s="7"/>
    </row>
    <row r="167" ht="12.75">
      <c r="H167" s="7"/>
    </row>
    <row r="168" ht="12.75">
      <c r="H168" s="7"/>
    </row>
    <row r="169" ht="12.75">
      <c r="H169" s="7"/>
    </row>
    <row r="170" ht="12.75">
      <c r="H170" s="7"/>
    </row>
    <row r="171" ht="12.75">
      <c r="H171" s="7"/>
    </row>
    <row r="172" ht="12.75">
      <c r="H172" s="7"/>
    </row>
    <row r="173" ht="12.75">
      <c r="H173" s="7"/>
    </row>
    <row r="174" ht="12.75">
      <c r="H174" s="7"/>
    </row>
    <row r="175" ht="12.75">
      <c r="H175" s="7"/>
    </row>
    <row r="176" ht="12.75">
      <c r="H176" s="7"/>
    </row>
    <row r="177" ht="12.75">
      <c r="H177" s="7"/>
    </row>
    <row r="178" ht="12.75">
      <c r="H178" s="7"/>
    </row>
    <row r="179" ht="12.75">
      <c r="H179" s="7"/>
    </row>
    <row r="180" ht="12.75">
      <c r="H180" s="7"/>
    </row>
    <row r="181" ht="12.75">
      <c r="H181" s="7"/>
    </row>
    <row r="182" ht="12.75">
      <c r="H182" s="7"/>
    </row>
    <row r="183" ht="12.75">
      <c r="H183" s="7"/>
    </row>
    <row r="184" ht="12.75">
      <c r="H184" s="7"/>
    </row>
    <row r="185" ht="12.75">
      <c r="H185" s="7"/>
    </row>
    <row r="186" ht="12.75">
      <c r="H186" s="7"/>
    </row>
    <row r="187" ht="12.75">
      <c r="H187" s="7"/>
    </row>
    <row r="188" ht="12.75">
      <c r="H188" s="7"/>
    </row>
    <row r="189" ht="12.75">
      <c r="H189" s="7"/>
    </row>
    <row r="190" ht="12.75">
      <c r="H190" s="7"/>
    </row>
    <row r="191" ht="12.75">
      <c r="H191" s="7"/>
    </row>
    <row r="192" ht="12.75">
      <c r="H192" s="7"/>
    </row>
    <row r="193" ht="12.75">
      <c r="H193" s="7"/>
    </row>
    <row r="194" ht="12.75">
      <c r="H194" s="7"/>
    </row>
    <row r="195" ht="12.75">
      <c r="H195" s="7"/>
    </row>
    <row r="196" ht="12.75">
      <c r="H196" s="7"/>
    </row>
    <row r="197" ht="12.75">
      <c r="H197" s="7"/>
    </row>
    <row r="198" ht="12.75">
      <c r="H198" s="7"/>
    </row>
    <row r="199" ht="12.75">
      <c r="H199" s="7"/>
    </row>
    <row r="200" ht="12.75">
      <c r="H200" s="7"/>
    </row>
    <row r="201" ht="12.75">
      <c r="H201" s="7"/>
    </row>
    <row r="202" ht="12.75">
      <c r="H202" s="7"/>
    </row>
    <row r="203" ht="12.75">
      <c r="H203" s="7"/>
    </row>
    <row r="204" ht="12.75">
      <c r="H204" s="7"/>
    </row>
    <row r="205" ht="12.75">
      <c r="H205" s="7"/>
    </row>
    <row r="206" ht="12.75">
      <c r="H206" s="7"/>
    </row>
    <row r="207" ht="12.75">
      <c r="H207" s="7"/>
    </row>
    <row r="208" ht="12.75">
      <c r="H208" s="7"/>
    </row>
    <row r="209" ht="12.75">
      <c r="H209" s="7"/>
    </row>
    <row r="210" ht="12.75">
      <c r="H210" s="7"/>
    </row>
    <row r="211" ht="12.75">
      <c r="H211" s="7"/>
    </row>
    <row r="212" ht="12.75">
      <c r="H212" s="7"/>
    </row>
    <row r="213" ht="12.75">
      <c r="H213" s="7"/>
    </row>
    <row r="214" ht="12.75">
      <c r="H214" s="7"/>
    </row>
    <row r="215" ht="12.75">
      <c r="H215" s="7"/>
    </row>
    <row r="216" ht="12.75">
      <c r="H216" s="7"/>
    </row>
    <row r="217" ht="12.75">
      <c r="H217" s="7"/>
    </row>
    <row r="218" ht="12.75">
      <c r="H218" s="7"/>
    </row>
    <row r="219" ht="12.75">
      <c r="H219" s="7"/>
    </row>
    <row r="220" ht="12.75">
      <c r="H220" s="7"/>
    </row>
    <row r="221" ht="12.75">
      <c r="H221" s="7"/>
    </row>
    <row r="222" ht="12.75">
      <c r="H222" s="7"/>
    </row>
    <row r="223" ht="12.75">
      <c r="H223" s="7"/>
    </row>
    <row r="224" ht="12.75">
      <c r="H224" s="7"/>
    </row>
    <row r="225" ht="12.75">
      <c r="H225" s="7"/>
    </row>
    <row r="226" ht="12.75">
      <c r="H226" s="7"/>
    </row>
    <row r="227" ht="12.75">
      <c r="H227" s="7"/>
    </row>
    <row r="228" ht="12.75">
      <c r="H228" s="7"/>
    </row>
    <row r="229" ht="12.75">
      <c r="H229" s="7"/>
    </row>
    <row r="230" ht="12.75">
      <c r="H230" s="7"/>
    </row>
    <row r="231" ht="12.75">
      <c r="H231" s="7"/>
    </row>
    <row r="232" ht="12.75">
      <c r="H232" s="7"/>
    </row>
    <row r="233" ht="12.75">
      <c r="H233" s="7"/>
    </row>
    <row r="234" ht="12.75">
      <c r="H234" s="7"/>
    </row>
    <row r="235" ht="12.75">
      <c r="H235" s="7"/>
    </row>
  </sheetData>
  <printOptions/>
  <pageMargins left="0.25" right="0" top="0.5" bottom="0.5" header="0" footer="0.2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62"/>
  <sheetViews>
    <sheetView workbookViewId="0" topLeftCell="A76">
      <selection activeCell="A107" sqref="A107"/>
    </sheetView>
  </sheetViews>
  <sheetFormatPr defaultColWidth="9.140625" defaultRowHeight="12.75"/>
  <cols>
    <col min="1" max="1" width="5.57421875" style="2" customWidth="1"/>
    <col min="2" max="2" width="9.00390625" style="2" bestFit="1" customWidth="1"/>
    <col min="3" max="3" width="18.8515625" style="2" bestFit="1" customWidth="1"/>
    <col min="4" max="4" width="7.28125" style="2" bestFit="1" customWidth="1"/>
    <col min="5" max="5" width="7.00390625" style="2" bestFit="1" customWidth="1"/>
    <col min="6" max="6" width="7.140625" style="2" customWidth="1"/>
    <col min="7" max="7" width="4.00390625" style="2" bestFit="1" customWidth="1"/>
    <col min="8" max="8" width="9.140625" style="2" bestFit="1" customWidth="1"/>
    <col min="9" max="9" width="10.140625" style="2" bestFit="1" customWidth="1"/>
    <col min="10" max="10" width="9.00390625" style="2" bestFit="1" customWidth="1"/>
    <col min="11" max="11" width="10.00390625" style="2" customWidth="1"/>
    <col min="12" max="12" width="7.140625" style="2" bestFit="1" customWidth="1"/>
    <col min="13" max="13" width="8.7109375" style="2" bestFit="1" customWidth="1"/>
    <col min="14" max="14" width="8.28125" style="2" bestFit="1" customWidth="1"/>
    <col min="15" max="16384" width="9.140625" style="2" customWidth="1"/>
  </cols>
  <sheetData>
    <row r="1" spans="1:6" ht="12.75">
      <c r="A1" s="3" t="s">
        <v>1204</v>
      </c>
      <c r="F1" s="3" t="s">
        <v>1205</v>
      </c>
    </row>
    <row r="2" spans="1:6" ht="12.75">
      <c r="A2" s="3" t="s">
        <v>1203</v>
      </c>
      <c r="F2" s="3" t="s">
        <v>1206</v>
      </c>
    </row>
    <row r="5" ht="14.25">
      <c r="A5" s="5" t="s">
        <v>1207</v>
      </c>
    </row>
    <row r="6" ht="12.75">
      <c r="A6" s="4" t="s">
        <v>1208</v>
      </c>
    </row>
    <row r="7" ht="12.75">
      <c r="D7" s="12" t="s">
        <v>1218</v>
      </c>
    </row>
    <row r="10" ht="12.75">
      <c r="A10" s="2" t="s">
        <v>761</v>
      </c>
    </row>
    <row r="12" spans="1:11" ht="12.75">
      <c r="A12" s="23" t="s">
        <v>392</v>
      </c>
      <c r="B12" s="23" t="s">
        <v>393</v>
      </c>
      <c r="C12" s="33" t="s">
        <v>1513</v>
      </c>
      <c r="D12" s="31" t="s">
        <v>395</v>
      </c>
      <c r="E12" s="23" t="s">
        <v>396</v>
      </c>
      <c r="F12" s="24" t="s">
        <v>1209</v>
      </c>
      <c r="G12" s="25" t="s">
        <v>397</v>
      </c>
      <c r="H12" s="26" t="s">
        <v>398</v>
      </c>
      <c r="I12" s="23" t="s">
        <v>399</v>
      </c>
      <c r="J12" s="23" t="s">
        <v>400</v>
      </c>
      <c r="K12" s="23" t="s">
        <v>1210</v>
      </c>
    </row>
    <row r="13" spans="1:11" ht="12.75">
      <c r="A13" s="23">
        <v>1</v>
      </c>
      <c r="B13" s="27" t="s">
        <v>518</v>
      </c>
      <c r="C13" s="34" t="s">
        <v>519</v>
      </c>
      <c r="D13" s="32" t="s">
        <v>520</v>
      </c>
      <c r="E13" s="27" t="s">
        <v>521</v>
      </c>
      <c r="F13" s="28">
        <v>7.63</v>
      </c>
      <c r="G13" s="29">
        <v>0.8</v>
      </c>
      <c r="H13" s="30">
        <v>180000</v>
      </c>
      <c r="I13" s="27" t="s">
        <v>402</v>
      </c>
      <c r="J13" s="27" t="s">
        <v>522</v>
      </c>
      <c r="K13" s="27"/>
    </row>
    <row r="14" spans="1:11" ht="12.75">
      <c r="A14" s="23">
        <v>2</v>
      </c>
      <c r="B14" s="27" t="s">
        <v>527</v>
      </c>
      <c r="C14" s="34" t="s">
        <v>436</v>
      </c>
      <c r="D14" s="32" t="s">
        <v>451</v>
      </c>
      <c r="E14" s="27" t="s">
        <v>528</v>
      </c>
      <c r="F14" s="28">
        <v>7.46</v>
      </c>
      <c r="G14" s="29">
        <v>0.8</v>
      </c>
      <c r="H14" s="30">
        <v>180000</v>
      </c>
      <c r="I14" s="27" t="s">
        <v>402</v>
      </c>
      <c r="J14" s="27" t="s">
        <v>522</v>
      </c>
      <c r="K14" s="27"/>
    </row>
    <row r="15" spans="1:11" ht="12.75">
      <c r="A15" s="23">
        <v>3</v>
      </c>
      <c r="B15" s="27" t="s">
        <v>523</v>
      </c>
      <c r="C15" s="34" t="s">
        <v>524</v>
      </c>
      <c r="D15" s="32" t="s">
        <v>525</v>
      </c>
      <c r="E15" s="27" t="s">
        <v>526</v>
      </c>
      <c r="F15" s="28">
        <v>7.21</v>
      </c>
      <c r="G15" s="29">
        <v>0.8</v>
      </c>
      <c r="H15" s="30">
        <v>180000</v>
      </c>
      <c r="I15" s="27" t="s">
        <v>402</v>
      </c>
      <c r="J15" s="27" t="s">
        <v>522</v>
      </c>
      <c r="K15" s="27"/>
    </row>
    <row r="16" spans="6:8" ht="12.75">
      <c r="F16" s="11"/>
      <c r="G16" s="9"/>
      <c r="H16" s="7"/>
    </row>
    <row r="17" spans="6:8" ht="12.75">
      <c r="F17" s="11"/>
      <c r="G17" s="9"/>
      <c r="H17" s="7">
        <f>SUM(H13:H15)</f>
        <v>540000</v>
      </c>
    </row>
    <row r="18" spans="6:8" ht="12.75">
      <c r="F18" s="11"/>
      <c r="G18" s="9"/>
      <c r="H18" s="7"/>
    </row>
    <row r="19" spans="6:8" ht="12.75">
      <c r="F19" s="11"/>
      <c r="G19" s="9"/>
      <c r="H19" s="7"/>
    </row>
    <row r="20" ht="12.75">
      <c r="A20" s="2" t="s">
        <v>762</v>
      </c>
    </row>
    <row r="22" spans="1:11" ht="12.75">
      <c r="A22" s="23" t="s">
        <v>392</v>
      </c>
      <c r="B22" s="23" t="s">
        <v>393</v>
      </c>
      <c r="C22" s="33" t="s">
        <v>1513</v>
      </c>
      <c r="D22" s="31" t="s">
        <v>395</v>
      </c>
      <c r="E22" s="23" t="s">
        <v>396</v>
      </c>
      <c r="F22" s="24" t="s">
        <v>1209</v>
      </c>
      <c r="G22" s="25" t="s">
        <v>397</v>
      </c>
      <c r="H22" s="26" t="s">
        <v>398</v>
      </c>
      <c r="I22" s="23" t="s">
        <v>399</v>
      </c>
      <c r="J22" s="23" t="s">
        <v>400</v>
      </c>
      <c r="K22" s="23" t="s">
        <v>1210</v>
      </c>
    </row>
    <row r="23" spans="1:11" ht="12.75">
      <c r="A23" s="23">
        <v>1</v>
      </c>
      <c r="B23" s="27" t="s">
        <v>538</v>
      </c>
      <c r="C23" s="34" t="s">
        <v>539</v>
      </c>
      <c r="D23" s="32" t="s">
        <v>540</v>
      </c>
      <c r="E23" s="27" t="s">
        <v>452</v>
      </c>
      <c r="F23" s="28">
        <v>8.69</v>
      </c>
      <c r="G23" s="29">
        <v>1</v>
      </c>
      <c r="H23" s="30">
        <v>270000</v>
      </c>
      <c r="I23" s="27" t="s">
        <v>402</v>
      </c>
      <c r="J23" s="27" t="s">
        <v>533</v>
      </c>
      <c r="K23" s="27"/>
    </row>
    <row r="24" spans="1:11" ht="12.75">
      <c r="A24" s="23">
        <v>2</v>
      </c>
      <c r="B24" s="27" t="s">
        <v>534</v>
      </c>
      <c r="C24" s="34" t="s">
        <v>535</v>
      </c>
      <c r="D24" s="32" t="s">
        <v>536</v>
      </c>
      <c r="E24" s="27" t="s">
        <v>537</v>
      </c>
      <c r="F24" s="28">
        <v>7.54</v>
      </c>
      <c r="G24" s="29">
        <v>0.6</v>
      </c>
      <c r="H24" s="30">
        <v>54000</v>
      </c>
      <c r="I24" s="27" t="s">
        <v>413</v>
      </c>
      <c r="J24" s="27" t="s">
        <v>533</v>
      </c>
      <c r="K24" s="27"/>
    </row>
    <row r="25" spans="1:11" ht="12.75">
      <c r="A25" s="23">
        <v>3</v>
      </c>
      <c r="B25" s="27" t="s">
        <v>529</v>
      </c>
      <c r="C25" s="34" t="s">
        <v>530</v>
      </c>
      <c r="D25" s="32" t="s">
        <v>531</v>
      </c>
      <c r="E25" s="27" t="s">
        <v>532</v>
      </c>
      <c r="F25" s="28">
        <v>7.12</v>
      </c>
      <c r="G25" s="29">
        <v>0.8</v>
      </c>
      <c r="H25" s="30">
        <v>180000</v>
      </c>
      <c r="I25" s="27" t="s">
        <v>402</v>
      </c>
      <c r="J25" s="27" t="s">
        <v>533</v>
      </c>
      <c r="K25" s="27"/>
    </row>
    <row r="26" spans="6:8" ht="12.75">
      <c r="F26" s="11"/>
      <c r="G26" s="9"/>
      <c r="H26" s="7"/>
    </row>
    <row r="27" spans="6:8" ht="12.75">
      <c r="F27" s="11"/>
      <c r="G27" s="9"/>
      <c r="H27" s="7">
        <f>SUM(H23:H25)</f>
        <v>504000</v>
      </c>
    </row>
    <row r="28" spans="6:8" ht="12.75">
      <c r="F28" s="11"/>
      <c r="G28" s="9"/>
      <c r="H28" s="7"/>
    </row>
    <row r="29" spans="6:8" ht="12.75">
      <c r="F29" s="11"/>
      <c r="G29" s="9"/>
      <c r="H29" s="7"/>
    </row>
    <row r="30" ht="12.75">
      <c r="A30" s="2" t="s">
        <v>763</v>
      </c>
    </row>
    <row r="32" spans="1:11" ht="12.75">
      <c r="A32" s="23" t="s">
        <v>392</v>
      </c>
      <c r="B32" s="23" t="s">
        <v>393</v>
      </c>
      <c r="C32" s="33" t="s">
        <v>1513</v>
      </c>
      <c r="D32" s="31" t="s">
        <v>395</v>
      </c>
      <c r="E32" s="23" t="s">
        <v>396</v>
      </c>
      <c r="F32" s="24" t="s">
        <v>1209</v>
      </c>
      <c r="G32" s="25" t="s">
        <v>397</v>
      </c>
      <c r="H32" s="26" t="s">
        <v>398</v>
      </c>
      <c r="I32" s="23" t="s">
        <v>399</v>
      </c>
      <c r="J32" s="23" t="s">
        <v>400</v>
      </c>
      <c r="K32" s="23" t="s">
        <v>1210</v>
      </c>
    </row>
    <row r="33" spans="1:11" ht="12.75">
      <c r="A33" s="23">
        <v>1</v>
      </c>
      <c r="B33" s="27" t="s">
        <v>570</v>
      </c>
      <c r="C33" s="34" t="s">
        <v>571</v>
      </c>
      <c r="D33" s="32" t="s">
        <v>475</v>
      </c>
      <c r="E33" s="27" t="s">
        <v>572</v>
      </c>
      <c r="F33" s="28">
        <v>8.28</v>
      </c>
      <c r="G33" s="29">
        <v>0.8</v>
      </c>
      <c r="H33" s="30">
        <v>270000</v>
      </c>
      <c r="I33" s="27" t="s">
        <v>402</v>
      </c>
      <c r="J33" s="27" t="s">
        <v>541</v>
      </c>
      <c r="K33" s="27"/>
    </row>
    <row r="34" spans="1:11" ht="12.75">
      <c r="A34" s="23">
        <v>2</v>
      </c>
      <c r="B34" s="27" t="s">
        <v>559</v>
      </c>
      <c r="C34" s="34" t="s">
        <v>560</v>
      </c>
      <c r="D34" s="32" t="s">
        <v>558</v>
      </c>
      <c r="E34" s="27" t="s">
        <v>561</v>
      </c>
      <c r="F34" s="28">
        <v>8.24</v>
      </c>
      <c r="G34" s="29">
        <v>0.8</v>
      </c>
      <c r="H34" s="30">
        <v>270000</v>
      </c>
      <c r="I34" s="27" t="s">
        <v>402</v>
      </c>
      <c r="J34" s="27" t="s">
        <v>541</v>
      </c>
      <c r="K34" s="27"/>
    </row>
    <row r="35" spans="1:11" ht="12.75">
      <c r="A35" s="23">
        <v>3</v>
      </c>
      <c r="B35" s="27" t="s">
        <v>566</v>
      </c>
      <c r="C35" s="34" t="s">
        <v>567</v>
      </c>
      <c r="D35" s="32" t="s">
        <v>568</v>
      </c>
      <c r="E35" s="27" t="s">
        <v>569</v>
      </c>
      <c r="F35" s="28">
        <v>8.24</v>
      </c>
      <c r="G35" s="29">
        <v>0.8</v>
      </c>
      <c r="H35" s="30">
        <v>270000</v>
      </c>
      <c r="I35" s="27" t="s">
        <v>402</v>
      </c>
      <c r="J35" s="27" t="s">
        <v>541</v>
      </c>
      <c r="K35" s="27"/>
    </row>
    <row r="36" spans="1:11" ht="12.75">
      <c r="A36" s="23">
        <v>4</v>
      </c>
      <c r="B36" s="27" t="s">
        <v>548</v>
      </c>
      <c r="C36" s="34" t="s">
        <v>549</v>
      </c>
      <c r="D36" s="32" t="s">
        <v>550</v>
      </c>
      <c r="E36" s="27" t="s">
        <v>551</v>
      </c>
      <c r="F36" s="28">
        <v>8.2</v>
      </c>
      <c r="G36" s="29">
        <v>0.8</v>
      </c>
      <c r="H36" s="30">
        <v>270000</v>
      </c>
      <c r="I36" s="27" t="s">
        <v>402</v>
      </c>
      <c r="J36" s="27" t="s">
        <v>541</v>
      </c>
      <c r="K36" s="27"/>
    </row>
    <row r="37" spans="1:8" ht="12.75">
      <c r="A37" s="1"/>
      <c r="F37" s="11"/>
      <c r="G37" s="9"/>
      <c r="H37" s="7"/>
    </row>
    <row r="38" spans="1:8" ht="12.75">
      <c r="A38" s="1"/>
      <c r="F38" s="11"/>
      <c r="G38" s="9"/>
      <c r="H38" s="7">
        <f>SUM(H33:H36)</f>
        <v>1080000</v>
      </c>
    </row>
    <row r="39" spans="1:8" ht="12.75">
      <c r="A39" s="1"/>
      <c r="F39" s="11"/>
      <c r="G39" s="9"/>
      <c r="H39" s="7"/>
    </row>
    <row r="40" spans="1:8" ht="12.75">
      <c r="A40" s="1"/>
      <c r="F40" s="11"/>
      <c r="G40" s="9"/>
      <c r="H40" s="7"/>
    </row>
    <row r="41" ht="12.75">
      <c r="A41" s="2" t="s">
        <v>764</v>
      </c>
    </row>
    <row r="43" spans="1:11" ht="12.75">
      <c r="A43" s="23" t="s">
        <v>392</v>
      </c>
      <c r="B43" s="23" t="s">
        <v>393</v>
      </c>
      <c r="C43" s="33" t="s">
        <v>1513</v>
      </c>
      <c r="D43" s="31" t="s">
        <v>395</v>
      </c>
      <c r="E43" s="23" t="s">
        <v>396</v>
      </c>
      <c r="F43" s="24" t="s">
        <v>1209</v>
      </c>
      <c r="G43" s="25" t="s">
        <v>397</v>
      </c>
      <c r="H43" s="26" t="s">
        <v>398</v>
      </c>
      <c r="I43" s="23" t="s">
        <v>399</v>
      </c>
      <c r="J43" s="23" t="s">
        <v>400</v>
      </c>
      <c r="K43" s="23" t="s">
        <v>1210</v>
      </c>
    </row>
    <row r="44" spans="1:11" ht="12.75">
      <c r="A44" s="23">
        <v>1</v>
      </c>
      <c r="B44" s="27" t="s">
        <v>576</v>
      </c>
      <c r="C44" s="34" t="s">
        <v>482</v>
      </c>
      <c r="D44" s="32" t="s">
        <v>577</v>
      </c>
      <c r="E44" s="27" t="s">
        <v>578</v>
      </c>
      <c r="F44" s="28">
        <v>8.26</v>
      </c>
      <c r="G44" s="29">
        <v>0.8</v>
      </c>
      <c r="H44" s="30">
        <v>270000</v>
      </c>
      <c r="I44" s="27" t="s">
        <v>402</v>
      </c>
      <c r="J44" s="27" t="s">
        <v>573</v>
      </c>
      <c r="K44" s="27"/>
    </row>
    <row r="45" spans="1:11" ht="12.75">
      <c r="A45" s="23">
        <v>2</v>
      </c>
      <c r="B45" s="27" t="s">
        <v>579</v>
      </c>
      <c r="C45" s="34" t="s">
        <v>580</v>
      </c>
      <c r="D45" s="32" t="s">
        <v>581</v>
      </c>
      <c r="E45" s="27" t="s">
        <v>582</v>
      </c>
      <c r="F45" s="28">
        <v>8.11</v>
      </c>
      <c r="G45" s="29">
        <v>0.8</v>
      </c>
      <c r="H45" s="30">
        <v>162000</v>
      </c>
      <c r="I45" s="27" t="s">
        <v>425</v>
      </c>
      <c r="J45" s="27" t="s">
        <v>573</v>
      </c>
      <c r="K45" s="27"/>
    </row>
    <row r="46" spans="1:11" ht="12.75">
      <c r="A46" s="23">
        <v>3</v>
      </c>
      <c r="B46" s="27" t="s">
        <v>585</v>
      </c>
      <c r="C46" s="34" t="s">
        <v>586</v>
      </c>
      <c r="D46" s="32" t="s">
        <v>466</v>
      </c>
      <c r="E46" s="27" t="s">
        <v>587</v>
      </c>
      <c r="F46" s="28">
        <v>8.11</v>
      </c>
      <c r="G46" s="29">
        <v>0.8</v>
      </c>
      <c r="H46" s="30">
        <v>270000</v>
      </c>
      <c r="I46" s="27" t="s">
        <v>402</v>
      </c>
      <c r="J46" s="27" t="s">
        <v>573</v>
      </c>
      <c r="K46" s="27"/>
    </row>
    <row r="47" spans="1:8" ht="12.75">
      <c r="A47" s="1"/>
      <c r="F47" s="11"/>
      <c r="G47" s="9"/>
      <c r="H47" s="7"/>
    </row>
    <row r="48" spans="1:8" ht="12.75">
      <c r="A48" s="1"/>
      <c r="F48" s="11"/>
      <c r="G48" s="9"/>
      <c r="H48" s="7">
        <f>SUM(H44:H46)</f>
        <v>702000</v>
      </c>
    </row>
    <row r="49" spans="1:8" ht="12.75">
      <c r="A49" s="1"/>
      <c r="F49" s="11"/>
      <c r="G49" s="9"/>
      <c r="H49" s="7"/>
    </row>
    <row r="50" spans="1:8" ht="12.75">
      <c r="A50" s="1"/>
      <c r="F50" s="11"/>
      <c r="G50" s="9"/>
      <c r="H50" s="7"/>
    </row>
    <row r="51" ht="12.75">
      <c r="A51" s="2" t="s">
        <v>765</v>
      </c>
    </row>
    <row r="53" spans="1:11" ht="12.75">
      <c r="A53" s="23" t="s">
        <v>392</v>
      </c>
      <c r="B53" s="23" t="s">
        <v>393</v>
      </c>
      <c r="C53" s="33" t="s">
        <v>1513</v>
      </c>
      <c r="D53" s="31" t="s">
        <v>395</v>
      </c>
      <c r="E53" s="23" t="s">
        <v>396</v>
      </c>
      <c r="F53" s="24" t="s">
        <v>1209</v>
      </c>
      <c r="G53" s="25" t="s">
        <v>397</v>
      </c>
      <c r="H53" s="26" t="s">
        <v>398</v>
      </c>
      <c r="I53" s="23" t="s">
        <v>399</v>
      </c>
      <c r="J53" s="23" t="s">
        <v>400</v>
      </c>
      <c r="K53" s="23" t="s">
        <v>1210</v>
      </c>
    </row>
    <row r="54" spans="1:11" ht="12.75">
      <c r="A54" s="23">
        <v>1</v>
      </c>
      <c r="B54" s="27" t="s">
        <v>592</v>
      </c>
      <c r="C54" s="34" t="s">
        <v>593</v>
      </c>
      <c r="D54" s="32" t="s">
        <v>506</v>
      </c>
      <c r="E54" s="27" t="s">
        <v>594</v>
      </c>
      <c r="F54" s="28">
        <v>7.77</v>
      </c>
      <c r="G54" s="29">
        <v>0.8</v>
      </c>
      <c r="H54" s="30">
        <v>180000</v>
      </c>
      <c r="I54" s="27" t="s">
        <v>402</v>
      </c>
      <c r="J54" s="27" t="s">
        <v>595</v>
      </c>
      <c r="K54" s="27"/>
    </row>
    <row r="55" spans="1:8" ht="12.75">
      <c r="A55" s="36"/>
      <c r="B55" s="37"/>
      <c r="C55" s="37"/>
      <c r="F55" s="11"/>
      <c r="G55" s="9"/>
      <c r="H55" s="7"/>
    </row>
    <row r="56" spans="1:8" ht="12.75">
      <c r="A56" s="36"/>
      <c r="B56" s="37"/>
      <c r="C56" s="37"/>
      <c r="F56" s="11"/>
      <c r="G56" s="9"/>
      <c r="H56" s="7">
        <f>H54</f>
        <v>180000</v>
      </c>
    </row>
    <row r="57" spans="1:8" ht="12.75">
      <c r="A57" s="36"/>
      <c r="B57" s="37"/>
      <c r="C57" s="37"/>
      <c r="F57" s="11"/>
      <c r="G57" s="9"/>
      <c r="H57" s="7"/>
    </row>
    <row r="58" spans="1:8" ht="12.75">
      <c r="A58" s="36"/>
      <c r="B58" s="37"/>
      <c r="C58" s="37"/>
      <c r="F58" s="11"/>
      <c r="G58" s="9"/>
      <c r="H58" s="7"/>
    </row>
    <row r="59" spans="1:8" ht="12.75">
      <c r="A59" s="36"/>
      <c r="B59" s="37"/>
      <c r="C59" s="37"/>
      <c r="F59" s="11"/>
      <c r="G59" s="9"/>
      <c r="H59" s="7"/>
    </row>
    <row r="60" spans="1:8" ht="12.75">
      <c r="A60" s="36"/>
      <c r="B60" s="37"/>
      <c r="C60" s="37"/>
      <c r="F60" s="11"/>
      <c r="G60" s="9"/>
      <c r="H60" s="7"/>
    </row>
    <row r="61" spans="1:8" ht="12.75">
      <c r="A61" s="36"/>
      <c r="B61" s="37"/>
      <c r="C61" s="37"/>
      <c r="F61" s="11"/>
      <c r="G61" s="9"/>
      <c r="H61" s="7"/>
    </row>
    <row r="62" spans="1:3" ht="12.75">
      <c r="A62" s="37" t="s">
        <v>766</v>
      </c>
      <c r="B62" s="37"/>
      <c r="C62" s="37"/>
    </row>
    <row r="63" spans="1:3" ht="12.75">
      <c r="A63" s="37"/>
      <c r="B63" s="37"/>
      <c r="C63" s="37"/>
    </row>
    <row r="64" spans="1:11" ht="12.75">
      <c r="A64" s="23" t="s">
        <v>392</v>
      </c>
      <c r="B64" s="23" t="s">
        <v>393</v>
      </c>
      <c r="C64" s="33" t="s">
        <v>1513</v>
      </c>
      <c r="D64" s="31" t="s">
        <v>395</v>
      </c>
      <c r="E64" s="23" t="s">
        <v>396</v>
      </c>
      <c r="F64" s="24" t="s">
        <v>1209</v>
      </c>
      <c r="G64" s="25" t="s">
        <v>397</v>
      </c>
      <c r="H64" s="26" t="s">
        <v>398</v>
      </c>
      <c r="I64" s="23" t="s">
        <v>399</v>
      </c>
      <c r="J64" s="23" t="s">
        <v>400</v>
      </c>
      <c r="K64" s="23" t="s">
        <v>1210</v>
      </c>
    </row>
    <row r="65" spans="1:11" ht="12.75">
      <c r="A65" s="23">
        <v>1</v>
      </c>
      <c r="B65" s="27" t="s">
        <v>601</v>
      </c>
      <c r="C65" s="34" t="s">
        <v>602</v>
      </c>
      <c r="D65" s="32" t="s">
        <v>552</v>
      </c>
      <c r="E65" s="27" t="s">
        <v>603</v>
      </c>
      <c r="F65" s="28">
        <v>8.28</v>
      </c>
      <c r="G65" s="29">
        <v>0.8</v>
      </c>
      <c r="H65" s="30">
        <v>270000</v>
      </c>
      <c r="I65" s="27" t="s">
        <v>402</v>
      </c>
      <c r="J65" s="27" t="s">
        <v>597</v>
      </c>
      <c r="K65" s="27"/>
    </row>
    <row r="66" spans="1:11" ht="12.75">
      <c r="A66" s="23">
        <v>2</v>
      </c>
      <c r="B66" s="27" t="s">
        <v>598</v>
      </c>
      <c r="C66" s="34" t="s">
        <v>434</v>
      </c>
      <c r="D66" s="32" t="s">
        <v>599</v>
      </c>
      <c r="E66" s="27" t="s">
        <v>600</v>
      </c>
      <c r="F66" s="28">
        <v>7.53</v>
      </c>
      <c r="G66" s="29">
        <v>0.8</v>
      </c>
      <c r="H66" s="30">
        <v>180000</v>
      </c>
      <c r="I66" s="27" t="s">
        <v>491</v>
      </c>
      <c r="J66" s="27" t="s">
        <v>597</v>
      </c>
      <c r="K66" s="27"/>
    </row>
    <row r="67" spans="1:8" ht="12.75">
      <c r="A67" s="36"/>
      <c r="B67" s="37"/>
      <c r="C67" s="37"/>
      <c r="F67" s="11"/>
      <c r="G67" s="9"/>
      <c r="H67" s="7"/>
    </row>
    <row r="68" spans="1:8" ht="12.75">
      <c r="A68" s="36"/>
      <c r="B68" s="37"/>
      <c r="C68" s="37"/>
      <c r="F68" s="11"/>
      <c r="G68" s="9"/>
      <c r="H68" s="7">
        <f>SUM(H65:H66)</f>
        <v>450000</v>
      </c>
    </row>
    <row r="69" spans="1:8" ht="12.75">
      <c r="A69" s="36"/>
      <c r="B69" s="37"/>
      <c r="C69" s="37"/>
      <c r="F69" s="11"/>
      <c r="G69" s="9"/>
      <c r="H69" s="7"/>
    </row>
    <row r="70" spans="1:8" ht="12.75">
      <c r="A70" s="36"/>
      <c r="B70" s="37"/>
      <c r="C70" s="37"/>
      <c r="F70" s="11"/>
      <c r="G70" s="9"/>
      <c r="H70" s="7"/>
    </row>
    <row r="71" spans="1:3" ht="12.75">
      <c r="A71" s="37" t="s">
        <v>767</v>
      </c>
      <c r="B71" s="37"/>
      <c r="C71" s="37"/>
    </row>
    <row r="72" spans="1:3" ht="12.75">
      <c r="A72" s="37"/>
      <c r="B72" s="37"/>
      <c r="C72" s="37"/>
    </row>
    <row r="73" spans="1:11" ht="12.75">
      <c r="A73" s="23" t="s">
        <v>392</v>
      </c>
      <c r="B73" s="23" t="s">
        <v>393</v>
      </c>
      <c r="C73" s="33" t="s">
        <v>1513</v>
      </c>
      <c r="D73" s="31" t="s">
        <v>395</v>
      </c>
      <c r="E73" s="23" t="s">
        <v>396</v>
      </c>
      <c r="F73" s="24" t="s">
        <v>1209</v>
      </c>
      <c r="G73" s="25" t="s">
        <v>397</v>
      </c>
      <c r="H73" s="26" t="s">
        <v>398</v>
      </c>
      <c r="I73" s="23" t="s">
        <v>399</v>
      </c>
      <c r="J73" s="23" t="s">
        <v>400</v>
      </c>
      <c r="K73" s="23" t="s">
        <v>1210</v>
      </c>
    </row>
    <row r="74" spans="1:11" ht="12.75">
      <c r="A74" s="23">
        <v>1</v>
      </c>
      <c r="B74" s="27" t="s">
        <v>620</v>
      </c>
      <c r="C74" s="34" t="s">
        <v>621</v>
      </c>
      <c r="D74" s="32" t="s">
        <v>622</v>
      </c>
      <c r="E74" s="27" t="s">
        <v>623</v>
      </c>
      <c r="F74" s="28">
        <v>8.89</v>
      </c>
      <c r="G74" s="29">
        <v>1</v>
      </c>
      <c r="H74" s="30">
        <v>270000</v>
      </c>
      <c r="I74" s="27" t="s">
        <v>402</v>
      </c>
      <c r="J74" s="27" t="s">
        <v>608</v>
      </c>
      <c r="K74" s="27"/>
    </row>
    <row r="75" spans="1:11" ht="12.75">
      <c r="A75" s="23">
        <v>2</v>
      </c>
      <c r="B75" s="27" t="s">
        <v>611</v>
      </c>
      <c r="C75" s="34" t="s">
        <v>612</v>
      </c>
      <c r="D75" s="32" t="s">
        <v>613</v>
      </c>
      <c r="E75" s="27" t="s">
        <v>614</v>
      </c>
      <c r="F75" s="28">
        <v>8.36</v>
      </c>
      <c r="G75" s="29">
        <v>0.8</v>
      </c>
      <c r="H75" s="30">
        <v>270000</v>
      </c>
      <c r="I75" s="27" t="s">
        <v>402</v>
      </c>
      <c r="J75" s="27" t="s">
        <v>608</v>
      </c>
      <c r="K75" s="27"/>
    </row>
    <row r="76" spans="1:11" ht="12.75">
      <c r="A76" s="23">
        <v>3</v>
      </c>
      <c r="B76" s="27" t="s">
        <v>615</v>
      </c>
      <c r="C76" s="34" t="s">
        <v>590</v>
      </c>
      <c r="D76" s="32" t="s">
        <v>514</v>
      </c>
      <c r="E76" s="27" t="s">
        <v>616</v>
      </c>
      <c r="F76" s="28">
        <v>8.18</v>
      </c>
      <c r="G76" s="29">
        <v>1</v>
      </c>
      <c r="H76" s="30">
        <v>270000</v>
      </c>
      <c r="I76" s="27" t="s">
        <v>402</v>
      </c>
      <c r="J76" s="27" t="s">
        <v>608</v>
      </c>
      <c r="K76" s="27"/>
    </row>
    <row r="77" spans="1:8" ht="12.75">
      <c r="A77" s="36"/>
      <c r="B77" s="37"/>
      <c r="C77" s="37"/>
      <c r="F77" s="11"/>
      <c r="G77" s="9"/>
      <c r="H77" s="7"/>
    </row>
    <row r="78" spans="1:8" ht="12.75">
      <c r="A78" s="36"/>
      <c r="B78" s="37"/>
      <c r="C78" s="37"/>
      <c r="F78" s="11"/>
      <c r="G78" s="9"/>
      <c r="H78" s="7">
        <f>SUM(H74:H76)</f>
        <v>810000</v>
      </c>
    </row>
    <row r="79" spans="1:8" ht="12.75">
      <c r="A79" s="36"/>
      <c r="B79" s="37"/>
      <c r="C79" s="37"/>
      <c r="F79" s="11"/>
      <c r="G79" s="9"/>
      <c r="H79" s="7"/>
    </row>
    <row r="80" spans="1:8" ht="12.75">
      <c r="A80" s="36"/>
      <c r="B80" s="37"/>
      <c r="C80" s="37"/>
      <c r="F80" s="11"/>
      <c r="G80" s="9"/>
      <c r="H80" s="7"/>
    </row>
    <row r="81" spans="1:3" ht="12.75">
      <c r="A81" s="37" t="s">
        <v>768</v>
      </c>
      <c r="B81" s="37"/>
      <c r="C81" s="37"/>
    </row>
    <row r="82" spans="1:3" ht="12.75">
      <c r="A82" s="37"/>
      <c r="B82" s="37"/>
      <c r="C82" s="37"/>
    </row>
    <row r="83" spans="1:11" ht="12.75">
      <c r="A83" s="23" t="s">
        <v>392</v>
      </c>
      <c r="B83" s="23" t="s">
        <v>393</v>
      </c>
      <c r="C83" s="33" t="s">
        <v>1513</v>
      </c>
      <c r="D83" s="31" t="s">
        <v>395</v>
      </c>
      <c r="E83" s="23" t="s">
        <v>396</v>
      </c>
      <c r="F83" s="24" t="s">
        <v>1209</v>
      </c>
      <c r="G83" s="25" t="s">
        <v>397</v>
      </c>
      <c r="H83" s="26" t="s">
        <v>398</v>
      </c>
      <c r="I83" s="23" t="s">
        <v>399</v>
      </c>
      <c r="J83" s="23" t="s">
        <v>400</v>
      </c>
      <c r="K83" s="23" t="s">
        <v>1210</v>
      </c>
    </row>
    <row r="84" spans="1:11" ht="12.75">
      <c r="A84" s="23">
        <v>1</v>
      </c>
      <c r="B84" s="27" t="s">
        <v>624</v>
      </c>
      <c r="C84" s="34" t="s">
        <v>625</v>
      </c>
      <c r="D84" s="32" t="s">
        <v>542</v>
      </c>
      <c r="E84" s="27" t="s">
        <v>626</v>
      </c>
      <c r="F84" s="28">
        <v>7.4</v>
      </c>
      <c r="G84" s="29">
        <v>0.8</v>
      </c>
      <c r="H84" s="30">
        <v>180000</v>
      </c>
      <c r="I84" s="27" t="s">
        <v>402</v>
      </c>
      <c r="J84" s="27" t="s">
        <v>627</v>
      </c>
      <c r="K84" s="27"/>
    </row>
    <row r="85" spans="1:11" ht="12.75">
      <c r="A85" s="23">
        <v>2</v>
      </c>
      <c r="B85" s="27" t="s">
        <v>628</v>
      </c>
      <c r="C85" s="34" t="s">
        <v>504</v>
      </c>
      <c r="D85" s="32" t="s">
        <v>430</v>
      </c>
      <c r="E85" s="27" t="s">
        <v>629</v>
      </c>
      <c r="F85" s="28">
        <v>7.3</v>
      </c>
      <c r="G85" s="29">
        <v>0.8</v>
      </c>
      <c r="H85" s="30">
        <v>180000</v>
      </c>
      <c r="I85" s="27" t="s">
        <v>402</v>
      </c>
      <c r="J85" s="27" t="s">
        <v>627</v>
      </c>
      <c r="K85" s="27"/>
    </row>
    <row r="86" spans="1:11" ht="12.75">
      <c r="A86" s="23">
        <v>3</v>
      </c>
      <c r="B86" s="27" t="s">
        <v>630</v>
      </c>
      <c r="C86" s="34" t="s">
        <v>631</v>
      </c>
      <c r="D86" s="32" t="s">
        <v>516</v>
      </c>
      <c r="E86" s="27" t="s">
        <v>632</v>
      </c>
      <c r="F86" s="28">
        <v>7.07</v>
      </c>
      <c r="G86" s="29">
        <v>0.8</v>
      </c>
      <c r="H86" s="30">
        <v>180000</v>
      </c>
      <c r="I86" s="27" t="s">
        <v>402</v>
      </c>
      <c r="J86" s="27" t="s">
        <v>627</v>
      </c>
      <c r="K86" s="27"/>
    </row>
    <row r="87" spans="1:8" ht="12.75">
      <c r="A87" s="1"/>
      <c r="F87" s="11"/>
      <c r="G87" s="9"/>
      <c r="H87" s="7"/>
    </row>
    <row r="88" spans="1:8" ht="12.75">
      <c r="A88" s="1"/>
      <c r="F88" s="11"/>
      <c r="G88" s="9"/>
      <c r="H88" s="7">
        <f>SUM(H84:H86)</f>
        <v>540000</v>
      </c>
    </row>
    <row r="89" spans="1:8" ht="12.75">
      <c r="A89" s="1"/>
      <c r="F89" s="11"/>
      <c r="G89" s="9"/>
      <c r="H89" s="7"/>
    </row>
    <row r="90" spans="1:8" ht="12.75">
      <c r="A90" s="1"/>
      <c r="F90" s="11"/>
      <c r="G90" s="9"/>
      <c r="H90" s="7"/>
    </row>
    <row r="91" spans="1:8" ht="12.75">
      <c r="A91" s="1"/>
      <c r="F91" s="11"/>
      <c r="G91" s="9"/>
      <c r="H91" s="7"/>
    </row>
    <row r="92" spans="1:8" ht="12.75">
      <c r="A92" s="37" t="s">
        <v>1291</v>
      </c>
      <c r="F92" s="11"/>
      <c r="G92" s="9"/>
      <c r="H92" s="7"/>
    </row>
    <row r="93" spans="1:8" ht="12.75">
      <c r="A93" s="1"/>
      <c r="F93" s="11"/>
      <c r="G93" s="9"/>
      <c r="H93" s="7"/>
    </row>
    <row r="94" spans="1:11" ht="12.75">
      <c r="A94" s="23" t="s">
        <v>392</v>
      </c>
      <c r="B94" s="23" t="s">
        <v>393</v>
      </c>
      <c r="C94" s="33" t="s">
        <v>1513</v>
      </c>
      <c r="D94" s="31" t="s">
        <v>395</v>
      </c>
      <c r="E94" s="23" t="s">
        <v>396</v>
      </c>
      <c r="F94" s="24" t="s">
        <v>1209</v>
      </c>
      <c r="G94" s="25" t="s">
        <v>397</v>
      </c>
      <c r="H94" s="26" t="s">
        <v>398</v>
      </c>
      <c r="I94" s="23" t="s">
        <v>399</v>
      </c>
      <c r="J94" s="23" t="s">
        <v>400</v>
      </c>
      <c r="K94" s="23" t="s">
        <v>1210</v>
      </c>
    </row>
    <row r="95" spans="1:11" ht="12.75">
      <c r="A95" s="23">
        <v>1</v>
      </c>
      <c r="B95" s="23" t="s">
        <v>299</v>
      </c>
      <c r="C95" s="41" t="s">
        <v>13</v>
      </c>
      <c r="D95" s="42" t="s">
        <v>300</v>
      </c>
      <c r="E95" s="46" t="s">
        <v>301</v>
      </c>
      <c r="F95" s="43">
        <v>7.47</v>
      </c>
      <c r="G95" s="44">
        <v>0.6</v>
      </c>
      <c r="H95" s="45">
        <v>180000</v>
      </c>
      <c r="I95" s="23" t="s">
        <v>402</v>
      </c>
      <c r="J95" s="46" t="s">
        <v>1226</v>
      </c>
      <c r="K95" s="23"/>
    </row>
    <row r="96" spans="1:11" ht="12.75">
      <c r="A96" s="36"/>
      <c r="B96" s="36"/>
      <c r="C96" s="36"/>
      <c r="D96" s="36"/>
      <c r="E96" s="36"/>
      <c r="F96" s="38"/>
      <c r="G96" s="39"/>
      <c r="H96" s="40"/>
      <c r="I96" s="36"/>
      <c r="J96" s="36"/>
      <c r="K96" s="36"/>
    </row>
    <row r="97" spans="1:11" ht="12.75">
      <c r="A97" s="36"/>
      <c r="B97" s="36"/>
      <c r="C97" s="36"/>
      <c r="D97" s="36"/>
      <c r="E97" s="36"/>
      <c r="F97" s="38"/>
      <c r="G97" s="39"/>
      <c r="H97" s="40">
        <f>H95</f>
        <v>180000</v>
      </c>
      <c r="I97" s="36"/>
      <c r="J97" s="36"/>
      <c r="K97" s="36"/>
    </row>
    <row r="98" spans="1:11" ht="12.75">
      <c r="A98" s="36"/>
      <c r="B98" s="36"/>
      <c r="C98" s="36"/>
      <c r="D98" s="36"/>
      <c r="E98" s="36"/>
      <c r="F98" s="38"/>
      <c r="G98" s="39"/>
      <c r="H98" s="40"/>
      <c r="I98" s="36"/>
      <c r="J98" s="36"/>
      <c r="K98" s="36"/>
    </row>
    <row r="99" spans="1:11" ht="12.75">
      <c r="A99" s="36"/>
      <c r="B99" s="36"/>
      <c r="C99" s="36"/>
      <c r="D99" s="36"/>
      <c r="E99" s="36"/>
      <c r="F99" s="38"/>
      <c r="G99" s="39"/>
      <c r="H99" s="40"/>
      <c r="I99" s="36"/>
      <c r="J99" s="36"/>
      <c r="K99" s="36"/>
    </row>
    <row r="100" spans="1:10" ht="12.75">
      <c r="A100" s="13"/>
      <c r="B100" s="3"/>
      <c r="C100" s="3"/>
      <c r="D100" s="3"/>
      <c r="E100" s="3"/>
      <c r="F100" s="3"/>
      <c r="G100" s="14"/>
      <c r="H100" s="14" t="s">
        <v>1665</v>
      </c>
      <c r="I100" s="3"/>
      <c r="J100" s="3"/>
    </row>
    <row r="101" spans="1:10" ht="15">
      <c r="A101" s="13"/>
      <c r="B101" s="16" t="s">
        <v>1212</v>
      </c>
      <c r="C101" s="3"/>
      <c r="D101" s="3"/>
      <c r="E101" s="3"/>
      <c r="F101" s="3"/>
      <c r="G101" s="17"/>
      <c r="H101" s="18"/>
      <c r="I101" s="19" t="s">
        <v>1213</v>
      </c>
      <c r="J101" s="3"/>
    </row>
    <row r="102" spans="1:10" ht="15">
      <c r="A102" s="13"/>
      <c r="B102" s="16"/>
      <c r="C102" s="3"/>
      <c r="D102" s="3"/>
      <c r="E102" s="3"/>
      <c r="F102" s="3"/>
      <c r="G102" s="17"/>
      <c r="H102" s="18"/>
      <c r="I102" s="19"/>
      <c r="J102" s="3"/>
    </row>
    <row r="103" spans="1:8" ht="12.75">
      <c r="A103" s="1"/>
      <c r="F103" s="11"/>
      <c r="G103" s="9"/>
      <c r="H103" s="7"/>
    </row>
    <row r="104" spans="1:8" ht="12.75">
      <c r="A104" s="35" t="s">
        <v>1661</v>
      </c>
      <c r="F104" s="11"/>
      <c r="H104" s="7"/>
    </row>
    <row r="105" spans="1:8" ht="12.75">
      <c r="A105" s="35" t="s">
        <v>1216</v>
      </c>
      <c r="F105" s="11"/>
      <c r="H105" s="7"/>
    </row>
    <row r="106" spans="1:8" ht="12.75">
      <c r="A106" s="22" t="s">
        <v>1239</v>
      </c>
      <c r="F106" s="11"/>
      <c r="H106" s="7"/>
    </row>
    <row r="107" spans="1:8" ht="12.75">
      <c r="A107" s="35" t="s">
        <v>1217</v>
      </c>
      <c r="F107" s="11"/>
      <c r="H107" s="7"/>
    </row>
    <row r="108" spans="1:8" ht="12.75">
      <c r="A108" s="1"/>
      <c r="F108" s="11"/>
      <c r="H108" s="7"/>
    </row>
    <row r="109" spans="1:8" ht="12.75">
      <c r="A109" s="1"/>
      <c r="F109" s="11"/>
      <c r="H109" s="7"/>
    </row>
    <row r="110" spans="1:8" ht="12.75">
      <c r="A110" s="1"/>
      <c r="F110" s="11"/>
      <c r="H110" s="7"/>
    </row>
    <row r="111" spans="1:8" ht="12.75">
      <c r="A111" s="1"/>
      <c r="F111" s="11"/>
      <c r="H111" s="7"/>
    </row>
    <row r="112" spans="1:8" ht="12.75">
      <c r="A112" s="1"/>
      <c r="F112" s="11"/>
      <c r="H112" s="7"/>
    </row>
    <row r="113" spans="1:8" ht="12.75">
      <c r="A113" s="1"/>
      <c r="F113" s="11"/>
      <c r="H113" s="7"/>
    </row>
    <row r="114" spans="1:8" ht="12.75">
      <c r="A114" s="1"/>
      <c r="F114" s="11"/>
      <c r="H114" s="7"/>
    </row>
    <row r="115" spans="1:8" ht="12.75">
      <c r="A115" s="1"/>
      <c r="F115" s="11"/>
      <c r="H115" s="7"/>
    </row>
    <row r="116" spans="1:8" ht="12.75">
      <c r="A116" s="1"/>
      <c r="F116" s="11"/>
      <c r="H116" s="7"/>
    </row>
    <row r="117" spans="1:8" ht="12.75">
      <c r="A117" s="1"/>
      <c r="F117" s="11"/>
      <c r="H117" s="7"/>
    </row>
    <row r="118" spans="1:8" ht="12.75">
      <c r="A118" s="1"/>
      <c r="F118" s="11"/>
      <c r="H118" s="7"/>
    </row>
    <row r="119" spans="1:8" ht="12.75">
      <c r="A119" s="1"/>
      <c r="F119" s="11"/>
      <c r="H119" s="7"/>
    </row>
    <row r="120" spans="1:8" ht="12.75">
      <c r="A120" s="1"/>
      <c r="F120" s="11"/>
      <c r="H120" s="7"/>
    </row>
    <row r="121" spans="1:8" ht="12.75">
      <c r="A121" s="1"/>
      <c r="F121" s="11"/>
      <c r="H121" s="7"/>
    </row>
    <row r="122" spans="1:8" ht="12.75">
      <c r="A122" s="1"/>
      <c r="F122" s="11"/>
      <c r="H122" s="7"/>
    </row>
    <row r="123" spans="1:8" ht="12.75">
      <c r="A123" s="1"/>
      <c r="F123" s="11"/>
      <c r="H123" s="7"/>
    </row>
    <row r="124" spans="1:8" ht="12.75">
      <c r="A124" s="1"/>
      <c r="F124" s="11"/>
      <c r="H124" s="7"/>
    </row>
    <row r="125" spans="1:8" ht="12.75">
      <c r="A125" s="1"/>
      <c r="F125" s="11"/>
      <c r="H125" s="7"/>
    </row>
    <row r="126" spans="1:8" ht="12.75">
      <c r="A126" s="1"/>
      <c r="F126" s="11"/>
      <c r="H126" s="7"/>
    </row>
    <row r="127" spans="1:8" ht="12.75">
      <c r="A127" s="1"/>
      <c r="F127" s="11"/>
      <c r="H127" s="7"/>
    </row>
    <row r="128" spans="1:8" ht="12.75">
      <c r="A128" s="1"/>
      <c r="F128" s="11"/>
      <c r="H128" s="7"/>
    </row>
    <row r="129" spans="1:8" ht="12.75">
      <c r="A129" s="1"/>
      <c r="F129" s="11"/>
      <c r="H129" s="7"/>
    </row>
    <row r="130" spans="1:8" ht="12.75">
      <c r="A130" s="1"/>
      <c r="F130" s="11"/>
      <c r="H130" s="7"/>
    </row>
    <row r="131" spans="1:8" ht="12.75">
      <c r="A131" s="1"/>
      <c r="F131" s="11"/>
      <c r="H131" s="7"/>
    </row>
    <row r="132" spans="1:8" ht="12.75">
      <c r="A132" s="1"/>
      <c r="F132" s="11"/>
      <c r="H132" s="7"/>
    </row>
    <row r="133" spans="1:8" ht="12.75">
      <c r="A133" s="1"/>
      <c r="F133" s="11"/>
      <c r="H133" s="7"/>
    </row>
    <row r="134" spans="1:8" ht="12.75">
      <c r="A134" s="1"/>
      <c r="F134" s="11"/>
      <c r="H134" s="7"/>
    </row>
    <row r="135" spans="1:8" ht="12.75">
      <c r="A135" s="1"/>
      <c r="F135" s="11"/>
      <c r="H135" s="7"/>
    </row>
    <row r="136" spans="1:8" ht="12.75">
      <c r="A136" s="1"/>
      <c r="H136" s="7"/>
    </row>
    <row r="137" spans="1:8" ht="12.75">
      <c r="A137" s="1"/>
      <c r="H137" s="7"/>
    </row>
    <row r="138" spans="1:8" ht="12.75">
      <c r="A138" s="1"/>
      <c r="H138" s="7"/>
    </row>
    <row r="139" spans="1:8" ht="12.75">
      <c r="A139" s="1"/>
      <c r="H139" s="7"/>
    </row>
    <row r="140" spans="1:8" ht="12.75">
      <c r="A140" s="1"/>
      <c r="H140" s="7"/>
    </row>
    <row r="141" spans="1:8" ht="12.75">
      <c r="A141" s="1"/>
      <c r="H141" s="7"/>
    </row>
    <row r="142" spans="1:8" ht="12.75">
      <c r="A142" s="1"/>
      <c r="H142" s="7"/>
    </row>
    <row r="143" spans="1:8" ht="12.75">
      <c r="A143" s="1"/>
      <c r="H143" s="7"/>
    </row>
    <row r="144" spans="1:8" ht="12.75">
      <c r="A144" s="1"/>
      <c r="H144" s="7"/>
    </row>
    <row r="145" spans="1:8" ht="12.75">
      <c r="A145" s="1"/>
      <c r="H145" s="7"/>
    </row>
    <row r="146" spans="1:8" ht="12.75">
      <c r="A146" s="1"/>
      <c r="H146" s="7"/>
    </row>
    <row r="147" spans="1:8" ht="12.75">
      <c r="A147" s="1"/>
      <c r="H147" s="7"/>
    </row>
    <row r="148" spans="1:8" ht="12.75">
      <c r="A148" s="1"/>
      <c r="H148" s="7"/>
    </row>
    <row r="149" spans="1:8" ht="12.75">
      <c r="A149" s="1"/>
      <c r="H149" s="7"/>
    </row>
    <row r="150" spans="1:8" ht="12.75">
      <c r="A150" s="1"/>
      <c r="H150" s="7"/>
    </row>
    <row r="151" spans="1:8" ht="12.75">
      <c r="A151" s="1"/>
      <c r="H151" s="7"/>
    </row>
    <row r="152" spans="1:8" ht="12.75">
      <c r="A152" s="1"/>
      <c r="H152" s="7"/>
    </row>
    <row r="153" spans="1:8" ht="12.75">
      <c r="A153" s="1"/>
      <c r="H153" s="7"/>
    </row>
    <row r="154" spans="1:8" ht="12.75">
      <c r="A154" s="1"/>
      <c r="H154" s="7"/>
    </row>
    <row r="155" spans="1:8" ht="12.75">
      <c r="A155" s="1"/>
      <c r="H155" s="7"/>
    </row>
    <row r="156" spans="1:8" ht="12.75">
      <c r="A156" s="1"/>
      <c r="H156" s="7"/>
    </row>
    <row r="157" spans="1:8" ht="12.75">
      <c r="A157" s="1"/>
      <c r="H157" s="7"/>
    </row>
    <row r="158" spans="1:8" ht="12.75">
      <c r="A158" s="1"/>
      <c r="H158" s="7"/>
    </row>
    <row r="159" spans="1:8" ht="12.75">
      <c r="A159" s="1"/>
      <c r="H159" s="7"/>
    </row>
    <row r="160" spans="1:8" ht="12.75">
      <c r="A160" s="1"/>
      <c r="H160" s="7"/>
    </row>
    <row r="161" spans="1:8" ht="12.75">
      <c r="A161" s="1"/>
      <c r="H161" s="7"/>
    </row>
    <row r="162" spans="1:8" ht="12.75">
      <c r="A162" s="1"/>
      <c r="H162" s="7"/>
    </row>
    <row r="163" spans="1:8" ht="12.75">
      <c r="A163" s="1"/>
      <c r="H163" s="7"/>
    </row>
    <row r="164" spans="1:8" ht="12.75">
      <c r="A164" s="1"/>
      <c r="H164" s="7"/>
    </row>
    <row r="165" spans="1:8" ht="12.75">
      <c r="A165" s="1"/>
      <c r="H165" s="7"/>
    </row>
    <row r="166" spans="1:8" ht="12.75">
      <c r="A166" s="1"/>
      <c r="H166" s="7"/>
    </row>
    <row r="167" spans="1:8" ht="12.75">
      <c r="A167" s="1"/>
      <c r="H167" s="7"/>
    </row>
    <row r="168" spans="1:8" ht="12.75">
      <c r="A168" s="1"/>
      <c r="H168" s="7"/>
    </row>
    <row r="169" spans="1:8" ht="12.75">
      <c r="A169" s="1"/>
      <c r="H169" s="7"/>
    </row>
    <row r="170" spans="1:8" ht="12.75">
      <c r="A170" s="1"/>
      <c r="H170" s="7"/>
    </row>
    <row r="171" spans="1:8" ht="12.75">
      <c r="A171" s="1"/>
      <c r="H171" s="7"/>
    </row>
    <row r="172" spans="1:8" ht="12.75">
      <c r="A172" s="1"/>
      <c r="H172" s="7"/>
    </row>
    <row r="173" spans="1:8" ht="12.75">
      <c r="A173" s="1"/>
      <c r="H173" s="7"/>
    </row>
    <row r="174" spans="1:8" ht="12.75">
      <c r="A174" s="1"/>
      <c r="H174" s="7"/>
    </row>
    <row r="175" spans="1:8" ht="12.75">
      <c r="A175" s="1"/>
      <c r="H175" s="7"/>
    </row>
    <row r="176" spans="1:8" ht="12.75">
      <c r="A176" s="1"/>
      <c r="H176" s="7"/>
    </row>
    <row r="177" spans="1:8" ht="12.75">
      <c r="A177" s="1"/>
      <c r="H177" s="7"/>
    </row>
    <row r="178" spans="1:8" ht="12.75">
      <c r="A178" s="1"/>
      <c r="H178" s="7"/>
    </row>
    <row r="179" spans="1:8" ht="12.75">
      <c r="A179" s="1"/>
      <c r="H179" s="7"/>
    </row>
    <row r="180" spans="1:8" ht="12.75">
      <c r="A180" s="1"/>
      <c r="H180" s="7"/>
    </row>
    <row r="181" spans="1:8" ht="12.75">
      <c r="A181" s="1"/>
      <c r="H181" s="7"/>
    </row>
    <row r="182" spans="1:8" ht="12.75">
      <c r="A182" s="1"/>
      <c r="H182" s="7"/>
    </row>
    <row r="183" spans="1:8" ht="12.75">
      <c r="A183" s="1"/>
      <c r="H183" s="7"/>
    </row>
    <row r="184" spans="1:8" ht="12.75">
      <c r="A184" s="1"/>
      <c r="H184" s="7"/>
    </row>
    <row r="185" spans="1:8" ht="12.75">
      <c r="A185" s="1"/>
      <c r="H185" s="7"/>
    </row>
    <row r="186" spans="1:8" ht="12.75">
      <c r="A186" s="1"/>
      <c r="H186" s="7"/>
    </row>
    <row r="187" spans="1:8" ht="12.75">
      <c r="A187" s="1"/>
      <c r="H187" s="7"/>
    </row>
    <row r="188" spans="1:8" ht="12.75">
      <c r="A188" s="1"/>
      <c r="H188" s="7"/>
    </row>
    <row r="189" spans="1:8" ht="12.75">
      <c r="A189" s="1"/>
      <c r="H189" s="7"/>
    </row>
    <row r="190" spans="1:8" ht="12.75">
      <c r="A190" s="1"/>
      <c r="H190" s="7"/>
    </row>
    <row r="191" spans="1:8" ht="12.75">
      <c r="A191" s="1"/>
      <c r="H191" s="7"/>
    </row>
    <row r="192" spans="1:8" ht="12.75">
      <c r="A192" s="1"/>
      <c r="H192" s="7"/>
    </row>
    <row r="193" spans="1:8" ht="12.75">
      <c r="A193" s="1"/>
      <c r="H193" s="7"/>
    </row>
    <row r="194" spans="1:8" ht="12.75">
      <c r="A194" s="1"/>
      <c r="H194" s="7"/>
    </row>
    <row r="195" spans="1:8" ht="12.75">
      <c r="A195" s="1"/>
      <c r="H195" s="7"/>
    </row>
    <row r="196" spans="1:8" ht="12.75">
      <c r="A196" s="1"/>
      <c r="H196" s="7"/>
    </row>
    <row r="197" spans="1:8" ht="12.75">
      <c r="A197" s="1"/>
      <c r="H197" s="7"/>
    </row>
    <row r="198" spans="1:8" ht="12.75">
      <c r="A198" s="1"/>
      <c r="H198" s="7"/>
    </row>
    <row r="199" spans="1:8" ht="12.75">
      <c r="A199" s="1"/>
      <c r="H199" s="7"/>
    </row>
    <row r="200" spans="1:8" ht="12.75">
      <c r="A200" s="1"/>
      <c r="H200" s="7"/>
    </row>
    <row r="201" spans="1:8" ht="12.75">
      <c r="A201" s="1"/>
      <c r="H201" s="7"/>
    </row>
    <row r="202" spans="1:8" ht="12.75">
      <c r="A202" s="1"/>
      <c r="H202" s="7"/>
    </row>
    <row r="203" spans="1:8" ht="12.75">
      <c r="A203" s="1"/>
      <c r="H203" s="7"/>
    </row>
    <row r="204" spans="1:8" ht="12.75">
      <c r="A204" s="1"/>
      <c r="H204" s="7"/>
    </row>
    <row r="205" spans="1:8" ht="12.75">
      <c r="A205" s="1"/>
      <c r="H205" s="7"/>
    </row>
    <row r="206" spans="1:8" ht="12.75">
      <c r="A206" s="1"/>
      <c r="H206" s="7"/>
    </row>
    <row r="207" spans="1:8" ht="12.75">
      <c r="A207" s="1"/>
      <c r="H207" s="7"/>
    </row>
    <row r="208" spans="1:8" ht="12.75">
      <c r="A208" s="1"/>
      <c r="H208" s="7"/>
    </row>
    <row r="209" spans="1:8" ht="12.75">
      <c r="A209" s="1"/>
      <c r="H209" s="7"/>
    </row>
    <row r="210" spans="1:8" ht="12.75">
      <c r="A210" s="1"/>
      <c r="H210" s="7"/>
    </row>
    <row r="211" spans="1:8" ht="12.75">
      <c r="A211" s="1"/>
      <c r="H211" s="7"/>
    </row>
    <row r="212" spans="1:8" ht="12.75">
      <c r="A212" s="1"/>
      <c r="H212" s="7"/>
    </row>
    <row r="213" spans="1:8" ht="12.75">
      <c r="A213" s="1"/>
      <c r="H213" s="7"/>
    </row>
    <row r="214" spans="1:8" ht="12.75">
      <c r="A214" s="1"/>
      <c r="H214" s="7"/>
    </row>
    <row r="215" spans="1:8" ht="12.75">
      <c r="A215" s="1"/>
      <c r="H215" s="7"/>
    </row>
    <row r="216" spans="1:8" ht="12.75">
      <c r="A216" s="1"/>
      <c r="H216" s="7"/>
    </row>
    <row r="217" spans="1:8" ht="12.75">
      <c r="A217" s="1"/>
      <c r="H217" s="7"/>
    </row>
    <row r="218" spans="1:8" ht="12.75">
      <c r="A218" s="1"/>
      <c r="H218" s="7"/>
    </row>
    <row r="219" spans="1:8" ht="12.75">
      <c r="A219" s="1"/>
      <c r="H219" s="7"/>
    </row>
    <row r="220" spans="1:8" ht="12.75">
      <c r="A220" s="1"/>
      <c r="H220" s="7"/>
    </row>
    <row r="221" spans="1:8" ht="12.75">
      <c r="A221" s="1"/>
      <c r="H221" s="7"/>
    </row>
    <row r="222" spans="1:8" ht="12.75">
      <c r="A222" s="1"/>
      <c r="H222" s="7"/>
    </row>
    <row r="223" spans="1:8" ht="12.75">
      <c r="A223" s="1"/>
      <c r="H223" s="7"/>
    </row>
    <row r="224" spans="1:8" ht="12.75">
      <c r="A224" s="1"/>
      <c r="H224" s="7"/>
    </row>
    <row r="225" spans="1:8" ht="12.75">
      <c r="A225" s="1"/>
      <c r="H225" s="7"/>
    </row>
    <row r="226" spans="1:8" ht="12.75">
      <c r="A226" s="1"/>
      <c r="H226" s="7"/>
    </row>
    <row r="227" spans="1:8" ht="12.75">
      <c r="A227" s="1"/>
      <c r="H227" s="7"/>
    </row>
    <row r="228" spans="1:8" ht="12.75">
      <c r="A228" s="1"/>
      <c r="H228" s="7"/>
    </row>
    <row r="229" spans="1:8" ht="12.75">
      <c r="A229" s="1"/>
      <c r="H229" s="7"/>
    </row>
    <row r="230" spans="1:8" ht="12.75">
      <c r="A230" s="1"/>
      <c r="H230" s="7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</sheetData>
  <printOptions/>
  <pageMargins left="0.25" right="0" top="0.5" bottom="0.5" header="0" footer="0.2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SheetLayoutView="100" workbookViewId="0" topLeftCell="A34">
      <selection activeCell="A54" sqref="A54"/>
    </sheetView>
  </sheetViews>
  <sheetFormatPr defaultColWidth="9.140625" defaultRowHeight="12.75"/>
  <cols>
    <col min="1" max="1" width="5.57421875" style="2" customWidth="1"/>
    <col min="2" max="2" width="9.00390625" style="2" bestFit="1" customWidth="1"/>
    <col min="3" max="3" width="18.8515625" style="2" bestFit="1" customWidth="1"/>
    <col min="4" max="4" width="7.28125" style="2" bestFit="1" customWidth="1"/>
    <col min="5" max="5" width="7.00390625" style="2" bestFit="1" customWidth="1"/>
    <col min="6" max="6" width="7.140625" style="2" customWidth="1"/>
    <col min="7" max="7" width="4.00390625" style="2" bestFit="1" customWidth="1"/>
    <col min="8" max="8" width="9.140625" style="2" bestFit="1" customWidth="1"/>
    <col min="9" max="9" width="10.140625" style="2" bestFit="1" customWidth="1"/>
    <col min="10" max="10" width="9.00390625" style="2" bestFit="1" customWidth="1"/>
    <col min="11" max="11" width="10.00390625" style="2" customWidth="1"/>
    <col min="12" max="12" width="7.140625" style="2" bestFit="1" customWidth="1"/>
    <col min="13" max="13" width="8.7109375" style="2" bestFit="1" customWidth="1"/>
    <col min="14" max="14" width="19.421875" style="2" bestFit="1" customWidth="1"/>
    <col min="15" max="15" width="8.28125" style="2" bestFit="1" customWidth="1"/>
    <col min="16" max="16" width="19.140625" style="2" bestFit="1" customWidth="1"/>
    <col min="17" max="17" width="19.28125" style="2" bestFit="1" customWidth="1"/>
    <col min="18" max="18" width="31.7109375" style="2" bestFit="1" customWidth="1"/>
    <col min="19" max="19" width="12.28125" style="2" bestFit="1" customWidth="1"/>
    <col min="20" max="20" width="8.28125" style="2" bestFit="1" customWidth="1"/>
    <col min="21" max="21" width="8.140625" style="2" bestFit="1" customWidth="1"/>
    <col min="22" max="16384" width="9.140625" style="2" customWidth="1"/>
  </cols>
  <sheetData>
    <row r="1" spans="1:6" ht="12.75">
      <c r="A1" s="3" t="s">
        <v>1204</v>
      </c>
      <c r="F1" s="3" t="s">
        <v>1205</v>
      </c>
    </row>
    <row r="2" spans="1:6" ht="12.75">
      <c r="A2" s="3" t="s">
        <v>1203</v>
      </c>
      <c r="F2" s="3" t="s">
        <v>1206</v>
      </c>
    </row>
    <row r="5" ht="14.25">
      <c r="A5" s="5" t="s">
        <v>1207</v>
      </c>
    </row>
    <row r="6" ht="12.75">
      <c r="A6" s="4" t="s">
        <v>1208</v>
      </c>
    </row>
    <row r="7" ht="12.75">
      <c r="D7" s="12" t="s">
        <v>1211</v>
      </c>
    </row>
    <row r="8" ht="12.75">
      <c r="D8" s="12"/>
    </row>
    <row r="9" ht="12.75">
      <c r="D9" s="12"/>
    </row>
    <row r="10" ht="12.75">
      <c r="D10" s="12"/>
    </row>
    <row r="11" spans="1:4" ht="12.75">
      <c r="A11" s="2" t="s">
        <v>1214</v>
      </c>
      <c r="B11" s="15"/>
      <c r="C11" s="15"/>
      <c r="D11" s="12"/>
    </row>
    <row r="13" spans="1:11" ht="12.75">
      <c r="A13" s="23" t="s">
        <v>392</v>
      </c>
      <c r="B13" s="23" t="s">
        <v>393</v>
      </c>
      <c r="C13" s="33" t="s">
        <v>1513</v>
      </c>
      <c r="D13" s="31" t="s">
        <v>395</v>
      </c>
      <c r="E13" s="23" t="s">
        <v>396</v>
      </c>
      <c r="F13" s="24" t="s">
        <v>1209</v>
      </c>
      <c r="G13" s="25" t="s">
        <v>397</v>
      </c>
      <c r="H13" s="26" t="s">
        <v>398</v>
      </c>
      <c r="I13" s="23" t="s">
        <v>399</v>
      </c>
      <c r="J13" s="23" t="s">
        <v>400</v>
      </c>
      <c r="K13" s="23" t="s">
        <v>1210</v>
      </c>
    </row>
    <row r="14" spans="1:11" ht="12.75">
      <c r="A14" s="23">
        <v>1</v>
      </c>
      <c r="B14" s="27" t="s">
        <v>409</v>
      </c>
      <c r="C14" s="34" t="s">
        <v>410</v>
      </c>
      <c r="D14" s="32" t="s">
        <v>411</v>
      </c>
      <c r="E14" s="27" t="s">
        <v>412</v>
      </c>
      <c r="F14" s="28">
        <v>8.71</v>
      </c>
      <c r="G14" s="29">
        <v>0.8</v>
      </c>
      <c r="H14" s="30">
        <v>144000</v>
      </c>
      <c r="I14" s="27" t="s">
        <v>413</v>
      </c>
      <c r="J14" s="27" t="s">
        <v>403</v>
      </c>
      <c r="K14" s="27"/>
    </row>
    <row r="15" spans="1:11" ht="12.75">
      <c r="A15" s="23">
        <v>2</v>
      </c>
      <c r="B15" s="27" t="s">
        <v>446</v>
      </c>
      <c r="C15" s="34" t="s">
        <v>447</v>
      </c>
      <c r="D15" s="32" t="s">
        <v>448</v>
      </c>
      <c r="E15" s="27" t="s">
        <v>449</v>
      </c>
      <c r="F15" s="28">
        <v>8.55</v>
      </c>
      <c r="G15" s="29">
        <v>0.8</v>
      </c>
      <c r="H15" s="30">
        <v>270000</v>
      </c>
      <c r="I15" s="27" t="s">
        <v>402</v>
      </c>
      <c r="J15" s="27" t="s">
        <v>403</v>
      </c>
      <c r="K15" s="27"/>
    </row>
    <row r="16" spans="1:11" ht="12.75">
      <c r="A16" s="23">
        <v>3</v>
      </c>
      <c r="B16" s="27" t="s">
        <v>440</v>
      </c>
      <c r="C16" s="34" t="s">
        <v>441</v>
      </c>
      <c r="D16" s="32" t="s">
        <v>442</v>
      </c>
      <c r="E16" s="27" t="s">
        <v>443</v>
      </c>
      <c r="F16" s="28">
        <v>8.48</v>
      </c>
      <c r="G16" s="29">
        <v>0.8</v>
      </c>
      <c r="H16" s="30">
        <v>270000</v>
      </c>
      <c r="I16" s="27" t="s">
        <v>402</v>
      </c>
      <c r="J16" s="27" t="s">
        <v>403</v>
      </c>
      <c r="K16" s="27"/>
    </row>
    <row r="17" spans="6:8" ht="12.75">
      <c r="F17" s="11"/>
      <c r="G17" s="9"/>
      <c r="H17" s="7"/>
    </row>
    <row r="18" spans="6:8" ht="12.75">
      <c r="F18" s="11"/>
      <c r="G18" s="9"/>
      <c r="H18" s="7">
        <f>SUM(H14:H16)</f>
        <v>684000</v>
      </c>
    </row>
    <row r="19" spans="6:8" ht="12.75">
      <c r="F19" s="11"/>
      <c r="G19" s="9"/>
      <c r="H19" s="7"/>
    </row>
    <row r="20" spans="6:8" ht="12.75">
      <c r="F20" s="11"/>
      <c r="G20" s="9"/>
      <c r="H20" s="7"/>
    </row>
    <row r="21" spans="6:8" ht="12.75">
      <c r="F21" s="11"/>
      <c r="G21" s="9"/>
      <c r="H21" s="7"/>
    </row>
    <row r="22" spans="1:4" ht="12.75">
      <c r="A22" s="2" t="s">
        <v>1215</v>
      </c>
      <c r="B22" s="15"/>
      <c r="C22" s="15"/>
      <c r="D22" s="12"/>
    </row>
    <row r="24" spans="1:11" ht="12.75">
      <c r="A24" s="23" t="s">
        <v>392</v>
      </c>
      <c r="B24" s="23" t="s">
        <v>393</v>
      </c>
      <c r="C24" s="33" t="s">
        <v>1513</v>
      </c>
      <c r="D24" s="31" t="s">
        <v>395</v>
      </c>
      <c r="E24" s="23" t="s">
        <v>396</v>
      </c>
      <c r="F24" s="24" t="s">
        <v>1209</v>
      </c>
      <c r="G24" s="25" t="s">
        <v>397</v>
      </c>
      <c r="H24" s="26" t="s">
        <v>398</v>
      </c>
      <c r="I24" s="23" t="s">
        <v>399</v>
      </c>
      <c r="J24" s="23" t="s">
        <v>400</v>
      </c>
      <c r="K24" s="23" t="s">
        <v>1210</v>
      </c>
    </row>
    <row r="25" spans="1:10" ht="12.75">
      <c r="A25" s="1">
        <v>1</v>
      </c>
      <c r="B25" s="2" t="s">
        <v>464</v>
      </c>
      <c r="C25" s="2" t="s">
        <v>465</v>
      </c>
      <c r="D25" s="2" t="s">
        <v>466</v>
      </c>
      <c r="E25" s="2" t="s">
        <v>467</v>
      </c>
      <c r="F25" s="11">
        <v>7.53</v>
      </c>
      <c r="G25" s="9">
        <v>0.8</v>
      </c>
      <c r="H25" s="7">
        <v>54000</v>
      </c>
      <c r="I25" s="2" t="s">
        <v>413</v>
      </c>
      <c r="J25" s="2" t="s">
        <v>459</v>
      </c>
    </row>
    <row r="26" spans="1:10" ht="12.75">
      <c r="A26" s="1">
        <v>2</v>
      </c>
      <c r="B26" s="2" t="s">
        <v>460</v>
      </c>
      <c r="C26" s="2" t="s">
        <v>461</v>
      </c>
      <c r="D26" s="2" t="s">
        <v>462</v>
      </c>
      <c r="E26" s="2" t="s">
        <v>463</v>
      </c>
      <c r="F26" s="11">
        <v>7.27</v>
      </c>
      <c r="G26" s="9">
        <v>0.8</v>
      </c>
      <c r="H26" s="7">
        <v>180000</v>
      </c>
      <c r="I26" s="2" t="s">
        <v>402</v>
      </c>
      <c r="J26" s="2" t="s">
        <v>459</v>
      </c>
    </row>
    <row r="27" spans="1:10" ht="12.75">
      <c r="A27" s="1">
        <v>3</v>
      </c>
      <c r="B27" s="2" t="s">
        <v>456</v>
      </c>
      <c r="C27" s="2" t="s">
        <v>457</v>
      </c>
      <c r="D27" s="2" t="s">
        <v>414</v>
      </c>
      <c r="E27" s="2" t="s">
        <v>458</v>
      </c>
      <c r="F27" s="11">
        <v>7.13</v>
      </c>
      <c r="G27" s="9">
        <v>0.8</v>
      </c>
      <c r="H27" s="7">
        <v>180000</v>
      </c>
      <c r="I27" s="2" t="s">
        <v>402</v>
      </c>
      <c r="J27" s="2" t="s">
        <v>459</v>
      </c>
    </row>
    <row r="28" spans="1:10" ht="12.75">
      <c r="A28" s="1">
        <v>4</v>
      </c>
      <c r="B28" s="2" t="s">
        <v>468</v>
      </c>
      <c r="C28" s="2" t="s">
        <v>469</v>
      </c>
      <c r="D28" s="2" t="s">
        <v>455</v>
      </c>
      <c r="E28" s="2" t="s">
        <v>470</v>
      </c>
      <c r="F28" s="11">
        <v>7</v>
      </c>
      <c r="G28" s="9">
        <v>0.8</v>
      </c>
      <c r="H28" s="7">
        <v>180000</v>
      </c>
      <c r="I28" s="2" t="s">
        <v>402</v>
      </c>
      <c r="J28" s="2" t="s">
        <v>459</v>
      </c>
    </row>
    <row r="29" spans="6:8" ht="12.75">
      <c r="F29" s="11"/>
      <c r="G29" s="9"/>
      <c r="H29" s="7"/>
    </row>
    <row r="30" spans="6:8" ht="12.75">
      <c r="F30" s="11"/>
      <c r="G30" s="9"/>
      <c r="H30" s="7">
        <f>SUM(H25:H28)</f>
        <v>594000</v>
      </c>
    </row>
    <row r="31" spans="6:8" ht="12.75">
      <c r="F31" s="11"/>
      <c r="G31" s="9"/>
      <c r="H31" s="7"/>
    </row>
    <row r="33" ht="12.75">
      <c r="A33" s="2" t="s">
        <v>70</v>
      </c>
    </row>
    <row r="35" spans="1:11" ht="12.75">
      <c r="A35" s="23" t="s">
        <v>392</v>
      </c>
      <c r="B35" s="23" t="s">
        <v>393</v>
      </c>
      <c r="C35" s="33" t="s">
        <v>394</v>
      </c>
      <c r="D35" s="31" t="s">
        <v>395</v>
      </c>
      <c r="E35" s="23" t="s">
        <v>396</v>
      </c>
      <c r="F35" s="24" t="s">
        <v>1209</v>
      </c>
      <c r="G35" s="25" t="s">
        <v>397</v>
      </c>
      <c r="H35" s="26" t="s">
        <v>398</v>
      </c>
      <c r="I35" s="23" t="s">
        <v>399</v>
      </c>
      <c r="J35" s="23" t="s">
        <v>400</v>
      </c>
      <c r="K35" s="23" t="s">
        <v>1210</v>
      </c>
    </row>
    <row r="36" spans="1:11" ht="12.75">
      <c r="A36" s="23">
        <v>1</v>
      </c>
      <c r="B36" s="27" t="s">
        <v>289</v>
      </c>
      <c r="C36" s="34" t="s">
        <v>290</v>
      </c>
      <c r="D36" s="32" t="s">
        <v>406</v>
      </c>
      <c r="E36" s="27" t="s">
        <v>291</v>
      </c>
      <c r="F36" s="28">
        <v>7.21</v>
      </c>
      <c r="G36" s="29">
        <v>0.8</v>
      </c>
      <c r="H36" s="30">
        <v>180000</v>
      </c>
      <c r="I36" s="27" t="s">
        <v>402</v>
      </c>
      <c r="J36" s="27" t="s">
        <v>1219</v>
      </c>
      <c r="K36" s="27" t="s">
        <v>404</v>
      </c>
    </row>
    <row r="37" spans="1:11" ht="12.75">
      <c r="A37" s="23">
        <v>2</v>
      </c>
      <c r="B37" s="27" t="s">
        <v>292</v>
      </c>
      <c r="C37" s="34" t="s">
        <v>293</v>
      </c>
      <c r="D37" s="32" t="s">
        <v>198</v>
      </c>
      <c r="E37" s="27" t="s">
        <v>124</v>
      </c>
      <c r="F37" s="28">
        <v>7.18</v>
      </c>
      <c r="G37" s="29">
        <v>0.8</v>
      </c>
      <c r="H37" s="30">
        <v>180000</v>
      </c>
      <c r="I37" s="27" t="s">
        <v>402</v>
      </c>
      <c r="J37" s="27" t="s">
        <v>1219</v>
      </c>
      <c r="K37" s="27" t="s">
        <v>404</v>
      </c>
    </row>
    <row r="38" spans="1:11" ht="12.75">
      <c r="A38" s="23">
        <v>3</v>
      </c>
      <c r="B38" s="27" t="s">
        <v>294</v>
      </c>
      <c r="C38" s="34" t="s">
        <v>295</v>
      </c>
      <c r="D38" s="32" t="s">
        <v>1151</v>
      </c>
      <c r="E38" s="27" t="s">
        <v>296</v>
      </c>
      <c r="F38" s="28">
        <v>7.25</v>
      </c>
      <c r="G38" s="29">
        <v>1</v>
      </c>
      <c r="H38" s="30">
        <v>180000</v>
      </c>
      <c r="I38" s="27" t="s">
        <v>402</v>
      </c>
      <c r="J38" s="27" t="s">
        <v>1219</v>
      </c>
      <c r="K38" s="27" t="s">
        <v>404</v>
      </c>
    </row>
    <row r="39" spans="1:11" ht="12.75">
      <c r="A39" s="23">
        <v>4</v>
      </c>
      <c r="B39" s="27" t="s">
        <v>297</v>
      </c>
      <c r="C39" s="34" t="s">
        <v>834</v>
      </c>
      <c r="D39" s="32" t="s">
        <v>262</v>
      </c>
      <c r="E39" s="27" t="s">
        <v>298</v>
      </c>
      <c r="F39" s="28">
        <v>7.11</v>
      </c>
      <c r="G39" s="29">
        <v>0.8</v>
      </c>
      <c r="H39" s="30">
        <v>180000</v>
      </c>
      <c r="I39" s="27" t="s">
        <v>402</v>
      </c>
      <c r="J39" s="27" t="s">
        <v>1219</v>
      </c>
      <c r="K39" s="27" t="s">
        <v>404</v>
      </c>
    </row>
    <row r="40" spans="6:8" ht="12.75">
      <c r="F40" s="11"/>
      <c r="G40" s="9"/>
      <c r="H40" s="7"/>
    </row>
    <row r="41" spans="6:8" ht="12.75">
      <c r="F41" s="11"/>
      <c r="G41" s="9"/>
      <c r="H41" s="7">
        <f>SUM(H36:H39)</f>
        <v>720000</v>
      </c>
    </row>
    <row r="42" spans="6:8" ht="12.75">
      <c r="F42" s="11"/>
      <c r="G42" s="9"/>
      <c r="H42" s="7"/>
    </row>
    <row r="43" spans="6:8" ht="12.75">
      <c r="F43" s="11"/>
      <c r="G43" s="9"/>
      <c r="H43" s="7"/>
    </row>
    <row r="44" spans="6:8" ht="12.75">
      <c r="F44" s="11"/>
      <c r="G44" s="9"/>
      <c r="H44" s="7"/>
    </row>
    <row r="45" spans="6:8" ht="12.75">
      <c r="F45" s="11"/>
      <c r="G45" s="9"/>
      <c r="H45" s="7"/>
    </row>
    <row r="46" spans="1:10" ht="12.75">
      <c r="A46" s="13"/>
      <c r="B46" s="3"/>
      <c r="C46" s="3"/>
      <c r="D46" s="3"/>
      <c r="E46" s="3"/>
      <c r="F46" s="3"/>
      <c r="G46" s="14"/>
      <c r="H46" s="14" t="s">
        <v>1665</v>
      </c>
      <c r="I46" s="3"/>
      <c r="J46" s="3"/>
    </row>
    <row r="47" spans="1:10" ht="15">
      <c r="A47" s="13"/>
      <c r="B47" s="16" t="s">
        <v>1212</v>
      </c>
      <c r="C47" s="3"/>
      <c r="D47" s="3"/>
      <c r="E47" s="3"/>
      <c r="F47" s="3"/>
      <c r="G47" s="17"/>
      <c r="H47" s="18"/>
      <c r="I47" s="19" t="s">
        <v>1213</v>
      </c>
      <c r="J47" s="3"/>
    </row>
    <row r="48" spans="6:8" ht="12.75">
      <c r="F48" s="11"/>
      <c r="G48" s="9"/>
      <c r="H48" s="7"/>
    </row>
    <row r="49" spans="6:8" ht="12.75">
      <c r="F49" s="11"/>
      <c r="G49" s="9"/>
      <c r="H49" s="7"/>
    </row>
    <row r="50" spans="1:8" ht="17.25">
      <c r="A50" s="21"/>
      <c r="B50" s="20"/>
      <c r="C50" s="20"/>
      <c r="F50" s="11"/>
      <c r="G50" s="9"/>
      <c r="H50" s="7"/>
    </row>
    <row r="51" spans="1:8" ht="17.25">
      <c r="A51" s="21"/>
      <c r="B51" s="20"/>
      <c r="C51" s="20"/>
      <c r="F51" s="11"/>
      <c r="G51" s="9"/>
      <c r="H51" s="7"/>
    </row>
    <row r="52" spans="6:8" ht="12.75">
      <c r="F52" s="11"/>
      <c r="G52" s="9"/>
      <c r="H52" s="7"/>
    </row>
    <row r="53" spans="1:8" ht="12.75">
      <c r="A53" s="22" t="s">
        <v>715</v>
      </c>
      <c r="F53" s="11"/>
      <c r="G53" s="9"/>
      <c r="H53" s="7"/>
    </row>
    <row r="54" spans="1:8" ht="12.75">
      <c r="A54" s="22" t="s">
        <v>1216</v>
      </c>
      <c r="F54" s="11"/>
      <c r="G54" s="9"/>
      <c r="H54" s="7"/>
    </row>
    <row r="55" spans="1:8" ht="12.75">
      <c r="A55" s="22" t="s">
        <v>1239</v>
      </c>
      <c r="F55" s="11"/>
      <c r="G55" s="9"/>
      <c r="H55" s="7"/>
    </row>
    <row r="56" spans="1:8" ht="12.75">
      <c r="A56" s="22" t="s">
        <v>1217</v>
      </c>
      <c r="F56" s="11"/>
      <c r="G56" s="9"/>
      <c r="H56" s="7"/>
    </row>
    <row r="57" spans="6:8" ht="12.75">
      <c r="F57" s="11"/>
      <c r="G57" s="9"/>
      <c r="H57" s="7"/>
    </row>
    <row r="58" spans="6:8" ht="12.75">
      <c r="F58" s="11"/>
      <c r="G58" s="9"/>
      <c r="H58" s="7"/>
    </row>
    <row r="64" spans="6:8" ht="12.75">
      <c r="F64" s="11"/>
      <c r="G64" s="9"/>
      <c r="H64" s="7"/>
    </row>
    <row r="65" spans="6:8" ht="12.75">
      <c r="F65" s="11"/>
      <c r="G65" s="9"/>
      <c r="H65" s="7"/>
    </row>
    <row r="66" spans="6:8" ht="12.75">
      <c r="F66" s="11"/>
      <c r="G66" s="9"/>
      <c r="H66" s="7"/>
    </row>
    <row r="67" spans="6:8" ht="12.75">
      <c r="F67" s="11"/>
      <c r="G67" s="9"/>
      <c r="H67" s="7"/>
    </row>
    <row r="68" spans="6:8" ht="12.75">
      <c r="F68" s="11"/>
      <c r="G68" s="9"/>
      <c r="H68" s="7"/>
    </row>
    <row r="69" spans="6:8" ht="12.75">
      <c r="F69" s="11"/>
      <c r="G69" s="9"/>
      <c r="H69" s="7"/>
    </row>
    <row r="70" spans="6:8" ht="12.75">
      <c r="F70" s="11"/>
      <c r="G70" s="9"/>
      <c r="H70" s="7"/>
    </row>
    <row r="71" spans="6:8" ht="12.75">
      <c r="F71" s="11"/>
      <c r="G71" s="9"/>
      <c r="H71" s="7"/>
    </row>
    <row r="72" spans="6:8" ht="12.75">
      <c r="F72" s="11"/>
      <c r="G72" s="9"/>
      <c r="H72" s="7"/>
    </row>
    <row r="73" spans="6:8" ht="12.75">
      <c r="F73" s="11"/>
      <c r="G73" s="9"/>
      <c r="H73" s="7"/>
    </row>
    <row r="74" spans="6:8" ht="12.75">
      <c r="F74" s="11"/>
      <c r="G74" s="9"/>
      <c r="H74" s="7"/>
    </row>
    <row r="75" spans="6:8" ht="12.75">
      <c r="F75" s="11"/>
      <c r="G75" s="9"/>
      <c r="H75" s="7"/>
    </row>
    <row r="76" spans="6:8" ht="12.75">
      <c r="F76" s="11"/>
      <c r="G76" s="9"/>
      <c r="H76" s="7"/>
    </row>
    <row r="77" spans="6:8" ht="12.75">
      <c r="F77" s="11"/>
      <c r="G77" s="9"/>
      <c r="H77" s="7"/>
    </row>
    <row r="78" spans="6:8" ht="12.75">
      <c r="F78" s="11"/>
      <c r="G78" s="9"/>
      <c r="H78" s="7"/>
    </row>
    <row r="79" spans="6:8" ht="12.75">
      <c r="F79" s="11"/>
      <c r="G79" s="9"/>
      <c r="H79" s="7"/>
    </row>
    <row r="80" spans="6:8" ht="12.75">
      <c r="F80" s="11"/>
      <c r="G80" s="9"/>
      <c r="H80" s="7"/>
    </row>
    <row r="81" spans="6:8" ht="12.75">
      <c r="F81" s="11"/>
      <c r="G81" s="9"/>
      <c r="H81" s="7"/>
    </row>
    <row r="82" spans="6:8" ht="12.75">
      <c r="F82" s="11"/>
      <c r="G82" s="9"/>
      <c r="H82" s="7"/>
    </row>
    <row r="83" spans="6:8" ht="12.75">
      <c r="F83" s="11"/>
      <c r="G83" s="9"/>
      <c r="H83" s="7"/>
    </row>
    <row r="84" spans="6:8" ht="12.75">
      <c r="F84" s="11"/>
      <c r="G84" s="9"/>
      <c r="H84" s="7"/>
    </row>
    <row r="85" spans="6:8" ht="12.75">
      <c r="F85" s="11"/>
      <c r="G85" s="9"/>
      <c r="H85" s="7"/>
    </row>
    <row r="86" spans="6:8" ht="12.75">
      <c r="F86" s="11"/>
      <c r="G86" s="9"/>
      <c r="H86" s="7"/>
    </row>
    <row r="87" spans="6:8" ht="12.75">
      <c r="F87" s="11"/>
      <c r="G87" s="9"/>
      <c r="H87" s="7"/>
    </row>
    <row r="88" spans="6:8" ht="12.75">
      <c r="F88" s="11"/>
      <c r="G88" s="9"/>
      <c r="H88" s="7"/>
    </row>
    <row r="89" spans="6:8" ht="12.75">
      <c r="F89" s="11"/>
      <c r="G89" s="9"/>
      <c r="H89" s="7"/>
    </row>
    <row r="90" spans="6:8" ht="12.75">
      <c r="F90" s="11"/>
      <c r="G90" s="9"/>
      <c r="H90" s="7"/>
    </row>
    <row r="91" spans="6:8" ht="12.75">
      <c r="F91" s="11"/>
      <c r="G91" s="9"/>
      <c r="H91" s="7"/>
    </row>
    <row r="92" spans="6:8" ht="12.75">
      <c r="F92" s="11"/>
      <c r="G92" s="9"/>
      <c r="H92" s="7"/>
    </row>
    <row r="93" spans="6:8" ht="12.75">
      <c r="F93" s="11"/>
      <c r="G93" s="9"/>
      <c r="H93" s="7"/>
    </row>
    <row r="94" spans="6:8" ht="12.75">
      <c r="F94" s="11"/>
      <c r="G94" s="9"/>
      <c r="H94" s="7"/>
    </row>
    <row r="95" spans="6:8" ht="12.75">
      <c r="F95" s="11"/>
      <c r="G95" s="9"/>
      <c r="H95" s="7"/>
    </row>
    <row r="96" spans="6:8" ht="12.75">
      <c r="F96" s="11"/>
      <c r="G96" s="9"/>
      <c r="H96" s="7"/>
    </row>
    <row r="97" spans="6:8" ht="12.75">
      <c r="F97" s="11"/>
      <c r="G97" s="9"/>
      <c r="H97" s="7"/>
    </row>
    <row r="98" spans="6:8" ht="12.75">
      <c r="F98" s="11"/>
      <c r="G98" s="9"/>
      <c r="H98" s="7"/>
    </row>
    <row r="99" spans="6:8" ht="12.75">
      <c r="F99" s="11"/>
      <c r="G99" s="9"/>
      <c r="H99" s="7"/>
    </row>
    <row r="100" spans="6:8" ht="12.75">
      <c r="F100" s="11"/>
      <c r="G100" s="9"/>
      <c r="H100" s="7"/>
    </row>
    <row r="101" spans="6:8" ht="12.75">
      <c r="F101" s="11"/>
      <c r="G101" s="9"/>
      <c r="H101" s="7"/>
    </row>
    <row r="102" spans="6:8" ht="12.75">
      <c r="F102" s="11"/>
      <c r="G102" s="9"/>
      <c r="H102" s="7"/>
    </row>
    <row r="103" spans="6:8" ht="12.75">
      <c r="F103" s="11"/>
      <c r="G103" s="9"/>
      <c r="H103" s="7"/>
    </row>
    <row r="104" spans="6:8" ht="12.75">
      <c r="F104" s="11"/>
      <c r="G104" s="9"/>
      <c r="H104" s="7"/>
    </row>
    <row r="105" spans="6:8" ht="12.75">
      <c r="F105" s="11"/>
      <c r="G105" s="9"/>
      <c r="H105" s="7"/>
    </row>
    <row r="106" spans="6:8" ht="12.75">
      <c r="F106" s="11"/>
      <c r="G106" s="9"/>
      <c r="H106" s="7"/>
    </row>
  </sheetData>
  <printOptions/>
  <pageMargins left="0.5" right="0" top="0.5" bottom="0.5" header="0" footer="0.2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41">
      <selection activeCell="A50" sqref="A50:K50"/>
    </sheetView>
  </sheetViews>
  <sheetFormatPr defaultColWidth="9.140625" defaultRowHeight="12.75"/>
  <cols>
    <col min="1" max="1" width="5.57421875" style="2" customWidth="1"/>
    <col min="2" max="2" width="9.00390625" style="2" bestFit="1" customWidth="1"/>
    <col min="3" max="3" width="18.8515625" style="2" bestFit="1" customWidth="1"/>
    <col min="4" max="4" width="7.28125" style="2" bestFit="1" customWidth="1"/>
    <col min="5" max="5" width="7.00390625" style="2" bestFit="1" customWidth="1"/>
    <col min="6" max="6" width="7.140625" style="2" customWidth="1"/>
    <col min="7" max="7" width="4.00390625" style="2" bestFit="1" customWidth="1"/>
    <col min="8" max="8" width="9.140625" style="2" bestFit="1" customWidth="1"/>
    <col min="9" max="9" width="10.140625" style="2" bestFit="1" customWidth="1"/>
    <col min="10" max="10" width="9.00390625" style="2" bestFit="1" customWidth="1"/>
    <col min="11" max="11" width="10.00390625" style="2" customWidth="1"/>
    <col min="12" max="16384" width="9.140625" style="2" customWidth="1"/>
  </cols>
  <sheetData>
    <row r="1" spans="1:6" ht="12.75">
      <c r="A1" s="3" t="s">
        <v>1204</v>
      </c>
      <c r="F1" s="3" t="s">
        <v>1205</v>
      </c>
    </row>
    <row r="2" spans="1:6" ht="12.75">
      <c r="A2" s="3" t="s">
        <v>1203</v>
      </c>
      <c r="F2" s="3" t="s">
        <v>1206</v>
      </c>
    </row>
    <row r="5" ht="14.25">
      <c r="A5" s="5" t="s">
        <v>1207</v>
      </c>
    </row>
    <row r="6" ht="12.75">
      <c r="A6" s="4" t="s">
        <v>1208</v>
      </c>
    </row>
    <row r="7" ht="12.75">
      <c r="D7" s="12" t="s">
        <v>713</v>
      </c>
    </row>
    <row r="8" ht="12.75">
      <c r="D8" s="12"/>
    </row>
    <row r="9" ht="12.75">
      <c r="D9" s="12"/>
    </row>
    <row r="10" spans="1:4" ht="12.75">
      <c r="A10" s="2" t="s">
        <v>742</v>
      </c>
      <c r="D10" s="12"/>
    </row>
    <row r="12" spans="1:11" ht="12.75">
      <c r="A12" s="23" t="s">
        <v>392</v>
      </c>
      <c r="B12" s="23" t="s">
        <v>393</v>
      </c>
      <c r="C12" s="33" t="s">
        <v>1513</v>
      </c>
      <c r="D12" s="31" t="s">
        <v>395</v>
      </c>
      <c r="E12" s="23" t="s">
        <v>396</v>
      </c>
      <c r="F12" s="24" t="s">
        <v>1209</v>
      </c>
      <c r="G12" s="25" t="s">
        <v>397</v>
      </c>
      <c r="H12" s="26" t="s">
        <v>398</v>
      </c>
      <c r="I12" s="23" t="s">
        <v>399</v>
      </c>
      <c r="J12" s="23" t="s">
        <v>400</v>
      </c>
      <c r="K12" s="23" t="s">
        <v>1210</v>
      </c>
    </row>
    <row r="13" spans="1:11" ht="12.75">
      <c r="A13" s="23">
        <v>1</v>
      </c>
      <c r="B13" s="27" t="s">
        <v>1445</v>
      </c>
      <c r="C13" s="34" t="s">
        <v>410</v>
      </c>
      <c r="D13" s="32" t="s">
        <v>242</v>
      </c>
      <c r="E13" s="27" t="s">
        <v>59</v>
      </c>
      <c r="F13" s="28">
        <v>7.72</v>
      </c>
      <c r="G13" s="29">
        <v>0.8</v>
      </c>
      <c r="H13" s="30">
        <v>180000</v>
      </c>
      <c r="I13" s="27" t="s">
        <v>402</v>
      </c>
      <c r="J13" s="27" t="s">
        <v>1444</v>
      </c>
      <c r="K13" s="27"/>
    </row>
    <row r="14" spans="1:11" ht="12.75">
      <c r="A14" s="23">
        <v>2</v>
      </c>
      <c r="B14" s="27" t="s">
        <v>1459</v>
      </c>
      <c r="C14" s="34" t="s">
        <v>232</v>
      </c>
      <c r="D14" s="32" t="s">
        <v>238</v>
      </c>
      <c r="E14" s="27" t="s">
        <v>1460</v>
      </c>
      <c r="F14" s="28">
        <v>7.72</v>
      </c>
      <c r="G14" s="29">
        <v>0.8</v>
      </c>
      <c r="H14" s="30">
        <v>180000</v>
      </c>
      <c r="I14" s="27" t="s">
        <v>491</v>
      </c>
      <c r="J14" s="27" t="s">
        <v>1444</v>
      </c>
      <c r="K14" s="27"/>
    </row>
    <row r="15" spans="1:11" ht="12.75">
      <c r="A15" s="23">
        <v>3</v>
      </c>
      <c r="B15" s="27" t="s">
        <v>1454</v>
      </c>
      <c r="C15" s="34" t="s">
        <v>695</v>
      </c>
      <c r="D15" s="32" t="s">
        <v>216</v>
      </c>
      <c r="E15" s="27" t="s">
        <v>33</v>
      </c>
      <c r="F15" s="28">
        <v>7.63</v>
      </c>
      <c r="G15" s="29">
        <v>0.8</v>
      </c>
      <c r="H15" s="30">
        <v>180000</v>
      </c>
      <c r="I15" s="27" t="s">
        <v>402</v>
      </c>
      <c r="J15" s="27" t="s">
        <v>1444</v>
      </c>
      <c r="K15" s="27"/>
    </row>
    <row r="16" spans="1:11" ht="12.75">
      <c r="A16" s="23">
        <v>4</v>
      </c>
      <c r="B16" s="27" t="s">
        <v>1449</v>
      </c>
      <c r="C16" s="34" t="s">
        <v>1450</v>
      </c>
      <c r="D16" s="32" t="s">
        <v>198</v>
      </c>
      <c r="E16" s="27" t="s">
        <v>236</v>
      </c>
      <c r="F16" s="28">
        <v>7.56</v>
      </c>
      <c r="G16" s="29">
        <v>0.8</v>
      </c>
      <c r="H16" s="30">
        <v>180000</v>
      </c>
      <c r="I16" s="27" t="s">
        <v>402</v>
      </c>
      <c r="J16" s="27" t="s">
        <v>1444</v>
      </c>
      <c r="K16" s="27"/>
    </row>
    <row r="17" spans="1:11" ht="12.75">
      <c r="A17" s="23">
        <v>5</v>
      </c>
      <c r="B17" s="27" t="s">
        <v>1458</v>
      </c>
      <c r="C17" s="34" t="s">
        <v>253</v>
      </c>
      <c r="D17" s="32" t="s">
        <v>466</v>
      </c>
      <c r="E17" s="27" t="s">
        <v>17</v>
      </c>
      <c r="F17" s="28">
        <v>7.56</v>
      </c>
      <c r="G17" s="29">
        <v>0.8</v>
      </c>
      <c r="H17" s="30">
        <v>180000</v>
      </c>
      <c r="I17" s="27" t="s">
        <v>402</v>
      </c>
      <c r="J17" s="27" t="s">
        <v>1444</v>
      </c>
      <c r="K17" s="27"/>
    </row>
    <row r="18" spans="1:11" ht="12.75">
      <c r="A18" s="23">
        <v>6</v>
      </c>
      <c r="B18" s="27" t="s">
        <v>1448</v>
      </c>
      <c r="C18" s="34" t="s">
        <v>1271</v>
      </c>
      <c r="D18" s="32" t="s">
        <v>414</v>
      </c>
      <c r="E18" s="27" t="s">
        <v>1258</v>
      </c>
      <c r="F18" s="28">
        <v>7.53</v>
      </c>
      <c r="G18" s="29">
        <v>0.8</v>
      </c>
      <c r="H18" s="30">
        <v>72000</v>
      </c>
      <c r="I18" s="27" t="s">
        <v>487</v>
      </c>
      <c r="J18" s="27" t="s">
        <v>1444</v>
      </c>
      <c r="K18" s="27"/>
    </row>
    <row r="19" spans="1:11" ht="12.75">
      <c r="A19" s="23">
        <v>7</v>
      </c>
      <c r="B19" s="27" t="s">
        <v>1455</v>
      </c>
      <c r="C19" s="34" t="s">
        <v>1456</v>
      </c>
      <c r="D19" s="32" t="s">
        <v>435</v>
      </c>
      <c r="E19" s="27" t="s">
        <v>1457</v>
      </c>
      <c r="F19" s="28">
        <v>7.41</v>
      </c>
      <c r="G19" s="29">
        <v>0.6</v>
      </c>
      <c r="H19" s="30">
        <v>180000</v>
      </c>
      <c r="I19" s="27" t="s">
        <v>402</v>
      </c>
      <c r="J19" s="27" t="s">
        <v>1444</v>
      </c>
      <c r="K19" s="27"/>
    </row>
    <row r="20" spans="1:11" ht="12.75">
      <c r="A20" s="23">
        <v>8</v>
      </c>
      <c r="B20" s="27" t="s">
        <v>1447</v>
      </c>
      <c r="C20" s="34" t="s">
        <v>515</v>
      </c>
      <c r="D20" s="32" t="s">
        <v>520</v>
      </c>
      <c r="E20" s="27" t="s">
        <v>1395</v>
      </c>
      <c r="F20" s="28">
        <v>7.38</v>
      </c>
      <c r="G20" s="29">
        <v>0.8</v>
      </c>
      <c r="H20" s="30">
        <v>180000</v>
      </c>
      <c r="I20" s="27" t="s">
        <v>402</v>
      </c>
      <c r="J20" s="27" t="s">
        <v>1444</v>
      </c>
      <c r="K20" s="27"/>
    </row>
    <row r="21" spans="1:11" ht="12.75">
      <c r="A21" s="23">
        <v>9</v>
      </c>
      <c r="B21" s="27" t="s">
        <v>1451</v>
      </c>
      <c r="C21" s="34" t="s">
        <v>524</v>
      </c>
      <c r="D21" s="32" t="s">
        <v>525</v>
      </c>
      <c r="E21" s="27" t="s">
        <v>1295</v>
      </c>
      <c r="F21" s="28">
        <v>7.38</v>
      </c>
      <c r="G21" s="29">
        <v>0.6</v>
      </c>
      <c r="H21" s="30">
        <v>54000</v>
      </c>
      <c r="I21" s="27" t="s">
        <v>413</v>
      </c>
      <c r="J21" s="27" t="s">
        <v>1444</v>
      </c>
      <c r="K21" s="27"/>
    </row>
    <row r="22" spans="1:11" ht="12.75">
      <c r="A22" s="23">
        <v>10</v>
      </c>
      <c r="B22" s="27" t="s">
        <v>1452</v>
      </c>
      <c r="C22" s="34" t="s">
        <v>1453</v>
      </c>
      <c r="D22" s="32" t="s">
        <v>185</v>
      </c>
      <c r="E22" s="27" t="s">
        <v>418</v>
      </c>
      <c r="F22" s="28">
        <v>7.34</v>
      </c>
      <c r="G22" s="29">
        <v>0.8</v>
      </c>
      <c r="H22" s="30">
        <v>180000</v>
      </c>
      <c r="I22" s="27" t="s">
        <v>402</v>
      </c>
      <c r="J22" s="27" t="s">
        <v>1444</v>
      </c>
      <c r="K22" s="27"/>
    </row>
    <row r="23" spans="1:8" ht="12.75">
      <c r="A23" s="1"/>
      <c r="F23" s="11"/>
      <c r="G23" s="9"/>
      <c r="H23" s="7"/>
    </row>
    <row r="24" spans="1:8" ht="12.75">
      <c r="A24" s="1"/>
      <c r="F24" s="11"/>
      <c r="G24" s="9"/>
      <c r="H24" s="7"/>
    </row>
    <row r="25" spans="1:8" ht="12.75">
      <c r="A25" s="1"/>
      <c r="F25" s="11"/>
      <c r="G25" s="9"/>
      <c r="H25" s="7">
        <f>SUM(H13:H22)</f>
        <v>1566000</v>
      </c>
    </row>
    <row r="26" spans="1:8" ht="12.75">
      <c r="A26" s="1"/>
      <c r="F26" s="11"/>
      <c r="G26" s="9"/>
      <c r="H26" s="7"/>
    </row>
    <row r="27" spans="1:4" ht="12.75">
      <c r="A27" s="2" t="s">
        <v>743</v>
      </c>
      <c r="D27" s="12"/>
    </row>
    <row r="29" spans="1:11" ht="12.75">
      <c r="A29" s="23" t="s">
        <v>392</v>
      </c>
      <c r="B29" s="23" t="s">
        <v>393</v>
      </c>
      <c r="C29" s="33" t="s">
        <v>1513</v>
      </c>
      <c r="D29" s="31" t="s">
        <v>395</v>
      </c>
      <c r="E29" s="23" t="s">
        <v>396</v>
      </c>
      <c r="F29" s="24" t="s">
        <v>1209</v>
      </c>
      <c r="G29" s="25" t="s">
        <v>397</v>
      </c>
      <c r="H29" s="26" t="s">
        <v>398</v>
      </c>
      <c r="I29" s="23" t="s">
        <v>399</v>
      </c>
      <c r="J29" s="23" t="s">
        <v>400</v>
      </c>
      <c r="K29" s="23" t="s">
        <v>1210</v>
      </c>
    </row>
    <row r="30" spans="1:11" ht="12.75">
      <c r="A30" s="23">
        <v>1</v>
      </c>
      <c r="B30" s="27" t="s">
        <v>1461</v>
      </c>
      <c r="C30" s="34" t="s">
        <v>194</v>
      </c>
      <c r="D30" s="32" t="s">
        <v>943</v>
      </c>
      <c r="E30" s="27" t="s">
        <v>923</v>
      </c>
      <c r="F30" s="28">
        <v>8.32</v>
      </c>
      <c r="G30" s="29">
        <v>1</v>
      </c>
      <c r="H30" s="30">
        <v>144000</v>
      </c>
      <c r="I30" s="27" t="s">
        <v>413</v>
      </c>
      <c r="J30" s="27" t="s">
        <v>1462</v>
      </c>
      <c r="K30" s="27"/>
    </row>
    <row r="31" spans="1:11" ht="12.75">
      <c r="A31" s="23">
        <v>2</v>
      </c>
      <c r="B31" s="27" t="s">
        <v>1471</v>
      </c>
      <c r="C31" s="34" t="s">
        <v>1472</v>
      </c>
      <c r="D31" s="32" t="s">
        <v>653</v>
      </c>
      <c r="E31" s="27" t="s">
        <v>100</v>
      </c>
      <c r="F31" s="28">
        <v>7.84</v>
      </c>
      <c r="G31" s="29">
        <v>0.8</v>
      </c>
      <c r="H31" s="30">
        <v>180000</v>
      </c>
      <c r="I31" s="27" t="s">
        <v>402</v>
      </c>
      <c r="J31" s="27" t="s">
        <v>1462</v>
      </c>
      <c r="K31" s="27"/>
    </row>
    <row r="32" spans="1:11" ht="12.75">
      <c r="A32" s="23">
        <v>3</v>
      </c>
      <c r="B32" s="27" t="s">
        <v>1465</v>
      </c>
      <c r="C32" s="34" t="s">
        <v>515</v>
      </c>
      <c r="D32" s="32" t="s">
        <v>542</v>
      </c>
      <c r="E32" s="27" t="s">
        <v>1637</v>
      </c>
      <c r="F32" s="28">
        <v>7.8</v>
      </c>
      <c r="G32" s="29">
        <v>0.8</v>
      </c>
      <c r="H32" s="30">
        <v>180000</v>
      </c>
      <c r="I32" s="27" t="s">
        <v>402</v>
      </c>
      <c r="J32" s="27" t="s">
        <v>1462</v>
      </c>
      <c r="K32" s="27"/>
    </row>
    <row r="33" spans="1:11" ht="12.75">
      <c r="A33" s="23">
        <v>4</v>
      </c>
      <c r="B33" s="27" t="s">
        <v>1464</v>
      </c>
      <c r="C33" s="34" t="s">
        <v>818</v>
      </c>
      <c r="D33" s="32" t="s">
        <v>1687</v>
      </c>
      <c r="E33" s="27" t="s">
        <v>843</v>
      </c>
      <c r="F33" s="28">
        <v>7.72</v>
      </c>
      <c r="G33" s="29">
        <v>0.8</v>
      </c>
      <c r="H33" s="30">
        <v>180000</v>
      </c>
      <c r="I33" s="27" t="s">
        <v>402</v>
      </c>
      <c r="J33" s="27" t="s">
        <v>1462</v>
      </c>
      <c r="K33" s="27"/>
    </row>
    <row r="34" spans="1:11" ht="12.75">
      <c r="A34" s="23">
        <v>5</v>
      </c>
      <c r="B34" s="27" t="s">
        <v>1468</v>
      </c>
      <c r="C34" s="34" t="s">
        <v>410</v>
      </c>
      <c r="D34" s="32" t="s">
        <v>646</v>
      </c>
      <c r="E34" s="27" t="s">
        <v>101</v>
      </c>
      <c r="F34" s="28">
        <v>7.44</v>
      </c>
      <c r="G34" s="29">
        <v>0.8</v>
      </c>
      <c r="H34" s="30">
        <v>180000</v>
      </c>
      <c r="I34" s="27" t="s">
        <v>402</v>
      </c>
      <c r="J34" s="27" t="s">
        <v>1462</v>
      </c>
      <c r="K34" s="27"/>
    </row>
    <row r="35" spans="1:11" ht="12.75">
      <c r="A35" s="23">
        <v>6</v>
      </c>
      <c r="B35" s="27" t="s">
        <v>1463</v>
      </c>
      <c r="C35" s="34" t="s">
        <v>512</v>
      </c>
      <c r="D35" s="32" t="s">
        <v>408</v>
      </c>
      <c r="E35" s="27" t="s">
        <v>1627</v>
      </c>
      <c r="F35" s="28">
        <v>7.4</v>
      </c>
      <c r="G35" s="29">
        <v>0.8</v>
      </c>
      <c r="H35" s="30">
        <v>180000</v>
      </c>
      <c r="I35" s="27" t="s">
        <v>402</v>
      </c>
      <c r="J35" s="27" t="s">
        <v>1462</v>
      </c>
      <c r="K35" s="27"/>
    </row>
    <row r="36" spans="1:11" ht="12.75">
      <c r="A36" s="23">
        <v>7</v>
      </c>
      <c r="B36" s="27" t="s">
        <v>1469</v>
      </c>
      <c r="C36" s="34" t="s">
        <v>1470</v>
      </c>
      <c r="D36" s="32" t="s">
        <v>646</v>
      </c>
      <c r="E36" s="27" t="s">
        <v>794</v>
      </c>
      <c r="F36" s="28">
        <v>7.4</v>
      </c>
      <c r="G36" s="29">
        <v>0.8</v>
      </c>
      <c r="H36" s="30">
        <v>180000</v>
      </c>
      <c r="I36" s="27" t="s">
        <v>402</v>
      </c>
      <c r="J36" s="27" t="s">
        <v>1462</v>
      </c>
      <c r="K36" s="27"/>
    </row>
    <row r="37" spans="1:11" ht="12.75">
      <c r="A37" s="23">
        <v>8</v>
      </c>
      <c r="B37" s="27" t="s">
        <v>1466</v>
      </c>
      <c r="C37" s="34" t="s">
        <v>1467</v>
      </c>
      <c r="D37" s="32" t="s">
        <v>221</v>
      </c>
      <c r="E37" s="27" t="s">
        <v>1731</v>
      </c>
      <c r="F37" s="28">
        <v>7.36</v>
      </c>
      <c r="G37" s="29">
        <v>0.8</v>
      </c>
      <c r="H37" s="30">
        <v>180000</v>
      </c>
      <c r="I37" s="27" t="s">
        <v>402</v>
      </c>
      <c r="J37" s="27" t="s">
        <v>1462</v>
      </c>
      <c r="K37" s="27"/>
    </row>
    <row r="38" spans="1:8" ht="12.75">
      <c r="A38" s="1"/>
      <c r="F38" s="11"/>
      <c r="G38" s="9"/>
      <c r="H38" s="7"/>
    </row>
    <row r="39" spans="1:8" ht="12.75">
      <c r="A39" s="1"/>
      <c r="F39" s="11"/>
      <c r="G39" s="9"/>
      <c r="H39" s="7">
        <f>SUM(H30:H37)</f>
        <v>1404000</v>
      </c>
    </row>
    <row r="40" spans="1:8" ht="12.75">
      <c r="A40" s="1"/>
      <c r="F40" s="11"/>
      <c r="G40" s="9"/>
      <c r="H40" s="7"/>
    </row>
    <row r="41" spans="1:4" ht="12.75">
      <c r="A41" s="2" t="s">
        <v>745</v>
      </c>
      <c r="D41" s="12"/>
    </row>
    <row r="43" spans="1:11" ht="12.75">
      <c r="A43" s="23" t="s">
        <v>392</v>
      </c>
      <c r="B43" s="23" t="s">
        <v>393</v>
      </c>
      <c r="C43" s="33" t="s">
        <v>1513</v>
      </c>
      <c r="D43" s="31" t="s">
        <v>395</v>
      </c>
      <c r="E43" s="23" t="s">
        <v>396</v>
      </c>
      <c r="F43" s="24" t="s">
        <v>1209</v>
      </c>
      <c r="G43" s="25" t="s">
        <v>397</v>
      </c>
      <c r="H43" s="26" t="s">
        <v>398</v>
      </c>
      <c r="I43" s="23" t="s">
        <v>399</v>
      </c>
      <c r="J43" s="23" t="s">
        <v>400</v>
      </c>
      <c r="K43" s="23" t="s">
        <v>1210</v>
      </c>
    </row>
    <row r="44" spans="1:11" ht="12.75">
      <c r="A44" s="23">
        <v>1</v>
      </c>
      <c r="B44" s="27" t="s">
        <v>1139</v>
      </c>
      <c r="C44" s="34" t="s">
        <v>1707</v>
      </c>
      <c r="D44" s="32" t="s">
        <v>481</v>
      </c>
      <c r="E44" s="27" t="s">
        <v>336</v>
      </c>
      <c r="F44" s="28">
        <v>8.36</v>
      </c>
      <c r="G44" s="29">
        <v>0.8</v>
      </c>
      <c r="H44" s="30">
        <v>270000</v>
      </c>
      <c r="I44" s="27" t="s">
        <v>402</v>
      </c>
      <c r="J44" s="27" t="s">
        <v>752</v>
      </c>
      <c r="K44" s="27"/>
    </row>
    <row r="45" spans="1:11" ht="12.75">
      <c r="A45" s="23">
        <v>2</v>
      </c>
      <c r="B45" s="27" t="s">
        <v>1146</v>
      </c>
      <c r="C45" s="34" t="s">
        <v>849</v>
      </c>
      <c r="D45" s="32" t="s">
        <v>238</v>
      </c>
      <c r="E45" s="27" t="s">
        <v>356</v>
      </c>
      <c r="F45" s="28">
        <v>8.25</v>
      </c>
      <c r="G45" s="29">
        <v>0.8</v>
      </c>
      <c r="H45" s="30">
        <v>270000</v>
      </c>
      <c r="I45" s="27" t="s">
        <v>402</v>
      </c>
      <c r="J45" s="27" t="s">
        <v>752</v>
      </c>
      <c r="K45" s="27"/>
    </row>
    <row r="46" spans="1:11" ht="12.75">
      <c r="A46" s="23">
        <v>3</v>
      </c>
      <c r="B46" s="27" t="s">
        <v>1140</v>
      </c>
      <c r="C46" s="34" t="s">
        <v>488</v>
      </c>
      <c r="D46" s="32" t="s">
        <v>435</v>
      </c>
      <c r="E46" s="27" t="s">
        <v>1141</v>
      </c>
      <c r="F46" s="28">
        <v>8.21</v>
      </c>
      <c r="G46" s="29">
        <v>0.8</v>
      </c>
      <c r="H46" s="30">
        <v>270000</v>
      </c>
      <c r="I46" s="27" t="s">
        <v>402</v>
      </c>
      <c r="J46" s="27" t="s">
        <v>752</v>
      </c>
      <c r="K46" s="27"/>
    </row>
    <row r="47" spans="1:11" ht="12.75">
      <c r="A47" s="23">
        <v>4</v>
      </c>
      <c r="B47" s="27" t="s">
        <v>1137</v>
      </c>
      <c r="C47" s="34" t="s">
        <v>1138</v>
      </c>
      <c r="D47" s="32" t="s">
        <v>1687</v>
      </c>
      <c r="E47" s="27" t="s">
        <v>311</v>
      </c>
      <c r="F47" s="28">
        <v>8.07</v>
      </c>
      <c r="G47" s="29">
        <v>1</v>
      </c>
      <c r="H47" s="30">
        <v>270000</v>
      </c>
      <c r="I47" s="27" t="s">
        <v>402</v>
      </c>
      <c r="J47" s="27" t="s">
        <v>752</v>
      </c>
      <c r="K47" s="27"/>
    </row>
    <row r="48" spans="1:11" ht="12.75">
      <c r="A48" s="23">
        <v>5</v>
      </c>
      <c r="B48" s="27" t="s">
        <v>1142</v>
      </c>
      <c r="C48" s="34" t="s">
        <v>188</v>
      </c>
      <c r="D48" s="32" t="s">
        <v>472</v>
      </c>
      <c r="E48" s="27" t="s">
        <v>1143</v>
      </c>
      <c r="F48" s="28">
        <v>8</v>
      </c>
      <c r="G48" s="29">
        <v>1</v>
      </c>
      <c r="H48" s="30">
        <v>270000</v>
      </c>
      <c r="I48" s="27" t="s">
        <v>402</v>
      </c>
      <c r="J48" s="27" t="s">
        <v>752</v>
      </c>
      <c r="K48" s="27"/>
    </row>
    <row r="49" spans="1:11" ht="12.75">
      <c r="A49" s="23">
        <v>6</v>
      </c>
      <c r="B49" s="27" t="s">
        <v>1144</v>
      </c>
      <c r="C49" s="34" t="s">
        <v>1686</v>
      </c>
      <c r="D49" s="32" t="s">
        <v>604</v>
      </c>
      <c r="E49" s="27" t="s">
        <v>1145</v>
      </c>
      <c r="F49" s="28">
        <v>7.5</v>
      </c>
      <c r="G49" s="29">
        <v>0.8</v>
      </c>
      <c r="H49" s="30">
        <v>180000</v>
      </c>
      <c r="I49" s="27" t="s">
        <v>402</v>
      </c>
      <c r="J49" s="27" t="s">
        <v>752</v>
      </c>
      <c r="K49" s="27"/>
    </row>
    <row r="50" spans="1:11" ht="12.75">
      <c r="A50" s="23">
        <v>7</v>
      </c>
      <c r="B50" s="27" t="s">
        <v>1147</v>
      </c>
      <c r="C50" s="34" t="s">
        <v>683</v>
      </c>
      <c r="D50" s="32" t="s">
        <v>684</v>
      </c>
      <c r="E50" s="27" t="s">
        <v>1148</v>
      </c>
      <c r="F50" s="28">
        <v>7.5</v>
      </c>
      <c r="G50" s="29">
        <v>0.8</v>
      </c>
      <c r="H50" s="30">
        <v>180000</v>
      </c>
      <c r="I50" s="27" t="s">
        <v>402</v>
      </c>
      <c r="J50" s="27" t="s">
        <v>752</v>
      </c>
      <c r="K50" s="27"/>
    </row>
    <row r="51" spans="1:8" ht="12.75">
      <c r="A51" s="1"/>
      <c r="F51" s="11"/>
      <c r="G51" s="9"/>
      <c r="H51" s="7"/>
    </row>
    <row r="52" spans="6:8" ht="12.75">
      <c r="F52" s="11"/>
      <c r="G52" s="9"/>
      <c r="H52" s="7">
        <f>SUM(H44:H50)</f>
        <v>1710000</v>
      </c>
    </row>
    <row r="53" spans="6:8" ht="12.75">
      <c r="F53" s="11"/>
      <c r="G53" s="9"/>
      <c r="H53" s="7"/>
    </row>
    <row r="55" spans="1:10" ht="12.75">
      <c r="A55" s="13"/>
      <c r="B55" s="3"/>
      <c r="C55" s="3"/>
      <c r="D55" s="3"/>
      <c r="E55" s="3"/>
      <c r="F55" s="3"/>
      <c r="G55" s="14"/>
      <c r="H55" s="14" t="s">
        <v>1665</v>
      </c>
      <c r="I55" s="3"/>
      <c r="J55" s="3"/>
    </row>
    <row r="56" spans="1:10" ht="15">
      <c r="A56" s="13"/>
      <c r="B56" s="16" t="s">
        <v>1212</v>
      </c>
      <c r="C56" s="3"/>
      <c r="D56" s="3"/>
      <c r="E56" s="3"/>
      <c r="F56" s="3"/>
      <c r="G56" s="17"/>
      <c r="H56" s="18"/>
      <c r="I56" s="19" t="s">
        <v>1213</v>
      </c>
      <c r="J56" s="3"/>
    </row>
    <row r="57" spans="6:8" ht="12.75">
      <c r="F57" s="11"/>
      <c r="G57" s="9"/>
      <c r="H57" s="7"/>
    </row>
    <row r="58" spans="1:8" ht="12.75">
      <c r="A58" s="22" t="s">
        <v>744</v>
      </c>
      <c r="F58" s="11"/>
      <c r="H58" s="7"/>
    </row>
    <row r="59" spans="1:8" ht="12.75">
      <c r="A59" s="22" t="s">
        <v>1216</v>
      </c>
      <c r="F59" s="11"/>
      <c r="H59" s="7"/>
    </row>
    <row r="60" spans="1:8" ht="12.75">
      <c r="A60" s="22" t="s">
        <v>1239</v>
      </c>
      <c r="F60" s="11"/>
      <c r="H60" s="7"/>
    </row>
    <row r="61" spans="1:8" ht="12.75">
      <c r="A61" s="22" t="s">
        <v>1217</v>
      </c>
      <c r="F61" s="11"/>
      <c r="H61" s="7"/>
    </row>
  </sheetData>
  <printOptions/>
  <pageMargins left="0.5" right="0" top="0.5" bottom="0.5" header="0" footer="0.2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47">
      <selection activeCell="A60" sqref="A60:K64"/>
    </sheetView>
  </sheetViews>
  <sheetFormatPr defaultColWidth="9.140625" defaultRowHeight="12.75"/>
  <cols>
    <col min="1" max="1" width="5.57421875" style="2" customWidth="1"/>
    <col min="2" max="2" width="9.00390625" style="2" bestFit="1" customWidth="1"/>
    <col min="3" max="3" width="18.8515625" style="2" bestFit="1" customWidth="1"/>
    <col min="4" max="4" width="7.28125" style="2" bestFit="1" customWidth="1"/>
    <col min="5" max="5" width="7.00390625" style="2" bestFit="1" customWidth="1"/>
    <col min="6" max="6" width="7.140625" style="2" customWidth="1"/>
    <col min="7" max="7" width="4.00390625" style="2" bestFit="1" customWidth="1"/>
    <col min="8" max="8" width="9.140625" style="2" bestFit="1" customWidth="1"/>
    <col min="9" max="9" width="10.140625" style="2" bestFit="1" customWidth="1"/>
    <col min="10" max="10" width="9.00390625" style="2" bestFit="1" customWidth="1"/>
    <col min="11" max="11" width="10.00390625" style="2" customWidth="1"/>
    <col min="12" max="16384" width="9.140625" style="2" customWidth="1"/>
  </cols>
  <sheetData>
    <row r="1" spans="1:6" ht="12.75">
      <c r="A1" s="3" t="s">
        <v>1204</v>
      </c>
      <c r="F1" s="3" t="s">
        <v>1205</v>
      </c>
    </row>
    <row r="2" spans="1:6" ht="12.75">
      <c r="A2" s="3" t="s">
        <v>1203</v>
      </c>
      <c r="F2" s="3" t="s">
        <v>1206</v>
      </c>
    </row>
    <row r="5" ht="14.25">
      <c r="A5" s="5" t="s">
        <v>1207</v>
      </c>
    </row>
    <row r="6" ht="12.75">
      <c r="A6" s="4" t="s">
        <v>1208</v>
      </c>
    </row>
    <row r="7" ht="12.75">
      <c r="D7" s="12" t="s">
        <v>712</v>
      </c>
    </row>
    <row r="8" ht="12.75">
      <c r="D8" s="12"/>
    </row>
    <row r="9" ht="12.75">
      <c r="D9" s="12"/>
    </row>
    <row r="10" spans="1:4" ht="12.75">
      <c r="A10" s="2" t="s">
        <v>734</v>
      </c>
      <c r="D10" s="12"/>
    </row>
    <row r="12" spans="1:11" ht="12.75">
      <c r="A12" s="23" t="s">
        <v>392</v>
      </c>
      <c r="B12" s="23" t="s">
        <v>393</v>
      </c>
      <c r="C12" s="33" t="s">
        <v>1513</v>
      </c>
      <c r="D12" s="31" t="s">
        <v>395</v>
      </c>
      <c r="E12" s="23" t="s">
        <v>396</v>
      </c>
      <c r="F12" s="24" t="s">
        <v>1209</v>
      </c>
      <c r="G12" s="25" t="s">
        <v>397</v>
      </c>
      <c r="H12" s="26" t="s">
        <v>398</v>
      </c>
      <c r="I12" s="23" t="s">
        <v>399</v>
      </c>
      <c r="J12" s="23" t="s">
        <v>400</v>
      </c>
      <c r="K12" s="23" t="s">
        <v>1210</v>
      </c>
    </row>
    <row r="13" spans="1:11" ht="12.75">
      <c r="A13" s="23">
        <v>1</v>
      </c>
      <c r="B13" s="27" t="s">
        <v>287</v>
      </c>
      <c r="C13" s="34" t="s">
        <v>429</v>
      </c>
      <c r="D13" s="32" t="s">
        <v>547</v>
      </c>
      <c r="E13" s="27" t="s">
        <v>917</v>
      </c>
      <c r="F13" s="28">
        <v>8.69</v>
      </c>
      <c r="G13" s="29">
        <v>0.8</v>
      </c>
      <c r="H13" s="30">
        <v>270000</v>
      </c>
      <c r="I13" s="27" t="s">
        <v>402</v>
      </c>
      <c r="J13" s="27" t="s">
        <v>286</v>
      </c>
      <c r="K13" s="27"/>
    </row>
    <row r="14" spans="1:11" ht="12.75">
      <c r="A14" s="23">
        <v>2</v>
      </c>
      <c r="B14" s="27" t="s">
        <v>284</v>
      </c>
      <c r="C14" s="34" t="s">
        <v>285</v>
      </c>
      <c r="D14" s="32" t="s">
        <v>169</v>
      </c>
      <c r="E14" s="27" t="s">
        <v>1717</v>
      </c>
      <c r="F14" s="28">
        <v>7.58</v>
      </c>
      <c r="G14" s="29">
        <v>0.8</v>
      </c>
      <c r="H14" s="30">
        <v>180000</v>
      </c>
      <c r="I14" s="27" t="s">
        <v>402</v>
      </c>
      <c r="J14" s="27" t="s">
        <v>286</v>
      </c>
      <c r="K14" s="27"/>
    </row>
    <row r="15" spans="1:8" ht="12.75">
      <c r="A15" s="1"/>
      <c r="F15" s="11"/>
      <c r="G15" s="9"/>
      <c r="H15" s="7"/>
    </row>
    <row r="16" spans="1:8" ht="12.75">
      <c r="A16" s="1"/>
      <c r="F16" s="11"/>
      <c r="G16" s="9"/>
      <c r="H16" s="7">
        <f>SUM(H13:H14)</f>
        <v>450000</v>
      </c>
    </row>
    <row r="17" spans="1:8" ht="12.75">
      <c r="A17" s="1"/>
      <c r="F17" s="11"/>
      <c r="G17" s="9"/>
      <c r="H17" s="7"/>
    </row>
    <row r="18" spans="1:8" ht="12.75">
      <c r="A18" s="1"/>
      <c r="F18" s="11"/>
      <c r="G18" s="9"/>
      <c r="H18" s="7"/>
    </row>
    <row r="19" spans="1:4" ht="12.75">
      <c r="A19" s="2" t="s">
        <v>736</v>
      </c>
      <c r="D19" s="12"/>
    </row>
    <row r="21" spans="1:11" ht="12.75">
      <c r="A21" s="23" t="s">
        <v>392</v>
      </c>
      <c r="B21" s="23" t="s">
        <v>393</v>
      </c>
      <c r="C21" s="33" t="s">
        <v>1513</v>
      </c>
      <c r="D21" s="31" t="s">
        <v>395</v>
      </c>
      <c r="E21" s="23" t="s">
        <v>396</v>
      </c>
      <c r="F21" s="24" t="s">
        <v>1209</v>
      </c>
      <c r="G21" s="25" t="s">
        <v>397</v>
      </c>
      <c r="H21" s="26" t="s">
        <v>398</v>
      </c>
      <c r="I21" s="23" t="s">
        <v>399</v>
      </c>
      <c r="J21" s="23" t="s">
        <v>400</v>
      </c>
      <c r="K21" s="23" t="s">
        <v>1210</v>
      </c>
    </row>
    <row r="22" spans="1:11" ht="12.75">
      <c r="A22" s="23">
        <v>1</v>
      </c>
      <c r="B22" s="27" t="s">
        <v>1135</v>
      </c>
      <c r="C22" s="34" t="s">
        <v>490</v>
      </c>
      <c r="D22" s="32" t="s">
        <v>604</v>
      </c>
      <c r="E22" s="27" t="s">
        <v>1136</v>
      </c>
      <c r="F22" s="28">
        <v>7.63</v>
      </c>
      <c r="G22" s="29">
        <v>0.6</v>
      </c>
      <c r="H22" s="30">
        <v>180000</v>
      </c>
      <c r="I22" s="27" t="s">
        <v>402</v>
      </c>
      <c r="J22" s="27" t="s">
        <v>388</v>
      </c>
      <c r="K22" s="27"/>
    </row>
    <row r="23" spans="6:8" ht="12.75">
      <c r="F23" s="11"/>
      <c r="G23" s="9"/>
      <c r="H23" s="7"/>
    </row>
    <row r="24" spans="6:8" ht="12.75">
      <c r="F24" s="11"/>
      <c r="G24" s="9"/>
      <c r="H24" s="7">
        <f>H22</f>
        <v>180000</v>
      </c>
    </row>
    <row r="25" spans="6:8" ht="12.75">
      <c r="F25" s="11"/>
      <c r="G25" s="9"/>
      <c r="H25" s="7"/>
    </row>
    <row r="26" spans="1:4" ht="12.75">
      <c r="A26" s="2" t="s">
        <v>737</v>
      </c>
      <c r="D26" s="12"/>
    </row>
    <row r="28" spans="1:11" ht="12.75">
      <c r="A28" s="23" t="s">
        <v>392</v>
      </c>
      <c r="B28" s="23" t="s">
        <v>393</v>
      </c>
      <c r="C28" s="33" t="s">
        <v>1513</v>
      </c>
      <c r="D28" s="31" t="s">
        <v>395</v>
      </c>
      <c r="E28" s="23" t="s">
        <v>396</v>
      </c>
      <c r="F28" s="24" t="s">
        <v>1209</v>
      </c>
      <c r="G28" s="25" t="s">
        <v>397</v>
      </c>
      <c r="H28" s="26" t="s">
        <v>398</v>
      </c>
      <c r="I28" s="23" t="s">
        <v>399</v>
      </c>
      <c r="J28" s="23" t="s">
        <v>400</v>
      </c>
      <c r="K28" s="23" t="s">
        <v>1210</v>
      </c>
    </row>
    <row r="29" spans="1:11" ht="12.75">
      <c r="A29" s="23">
        <v>1</v>
      </c>
      <c r="B29" s="27" t="s">
        <v>1412</v>
      </c>
      <c r="C29" s="34" t="s">
        <v>484</v>
      </c>
      <c r="D29" s="32" t="s">
        <v>215</v>
      </c>
      <c r="E29" s="27" t="s">
        <v>918</v>
      </c>
      <c r="F29" s="28">
        <v>8.61</v>
      </c>
      <c r="G29" s="29">
        <v>0.8</v>
      </c>
      <c r="H29" s="30">
        <v>270000</v>
      </c>
      <c r="I29" s="27" t="s">
        <v>402</v>
      </c>
      <c r="J29" s="27" t="s">
        <v>288</v>
      </c>
      <c r="K29" s="27"/>
    </row>
    <row r="30" spans="1:11" ht="12.75">
      <c r="A30" s="23">
        <v>2</v>
      </c>
      <c r="B30" s="27" t="s">
        <v>1414</v>
      </c>
      <c r="C30" s="34" t="s">
        <v>474</v>
      </c>
      <c r="D30" s="32" t="s">
        <v>481</v>
      </c>
      <c r="E30" s="27" t="s">
        <v>1621</v>
      </c>
      <c r="F30" s="28">
        <v>8.61</v>
      </c>
      <c r="G30" s="29">
        <v>0.6</v>
      </c>
      <c r="H30" s="30">
        <v>180000</v>
      </c>
      <c r="I30" s="27" t="s">
        <v>402</v>
      </c>
      <c r="J30" s="27" t="s">
        <v>288</v>
      </c>
      <c r="K30" s="27"/>
    </row>
    <row r="31" spans="1:11" ht="12.75">
      <c r="A31" s="23">
        <v>3</v>
      </c>
      <c r="B31" s="27" t="s">
        <v>1415</v>
      </c>
      <c r="C31" s="34" t="s">
        <v>1416</v>
      </c>
      <c r="D31" s="32" t="s">
        <v>481</v>
      </c>
      <c r="E31" s="27" t="s">
        <v>1381</v>
      </c>
      <c r="F31" s="28">
        <v>8.48</v>
      </c>
      <c r="G31" s="29">
        <v>0.8</v>
      </c>
      <c r="H31" s="30">
        <v>270000</v>
      </c>
      <c r="I31" s="27" t="s">
        <v>402</v>
      </c>
      <c r="J31" s="27" t="s">
        <v>288</v>
      </c>
      <c r="K31" s="27"/>
    </row>
    <row r="32" spans="1:8" ht="12.75">
      <c r="A32" s="1"/>
      <c r="F32" s="11"/>
      <c r="G32" s="9"/>
      <c r="H32" s="7"/>
    </row>
    <row r="33" spans="1:8" ht="12.75">
      <c r="A33" s="1"/>
      <c r="F33" s="11"/>
      <c r="G33" s="9"/>
      <c r="H33" s="7">
        <f>SUM(H29:H31)</f>
        <v>720000</v>
      </c>
    </row>
    <row r="34" spans="1:8" ht="12.75">
      <c r="A34" s="1"/>
      <c r="F34" s="11"/>
      <c r="G34" s="9"/>
      <c r="H34" s="7"/>
    </row>
    <row r="35" spans="1:4" ht="12.75">
      <c r="A35" s="2" t="s">
        <v>738</v>
      </c>
      <c r="D35" s="12"/>
    </row>
    <row r="37" spans="1:11" ht="12.75">
      <c r="A37" s="23" t="s">
        <v>392</v>
      </c>
      <c r="B37" s="23" t="s">
        <v>393</v>
      </c>
      <c r="C37" s="33" t="s">
        <v>1513</v>
      </c>
      <c r="D37" s="31" t="s">
        <v>395</v>
      </c>
      <c r="E37" s="23" t="s">
        <v>396</v>
      </c>
      <c r="F37" s="24" t="s">
        <v>1209</v>
      </c>
      <c r="G37" s="25" t="s">
        <v>397</v>
      </c>
      <c r="H37" s="26" t="s">
        <v>398</v>
      </c>
      <c r="I37" s="23" t="s">
        <v>399</v>
      </c>
      <c r="J37" s="23" t="s">
        <v>400</v>
      </c>
      <c r="K37" s="23" t="s">
        <v>1210</v>
      </c>
    </row>
    <row r="38" spans="1:11" ht="12.75">
      <c r="A38" s="23">
        <v>1</v>
      </c>
      <c r="B38" s="27" t="s">
        <v>1419</v>
      </c>
      <c r="C38" s="34" t="s">
        <v>1420</v>
      </c>
      <c r="D38" s="32" t="s">
        <v>607</v>
      </c>
      <c r="E38" s="27" t="s">
        <v>1649</v>
      </c>
      <c r="F38" s="28">
        <v>8.04</v>
      </c>
      <c r="G38" s="29">
        <v>0.6</v>
      </c>
      <c r="H38" s="30">
        <v>180000</v>
      </c>
      <c r="I38" s="27" t="s">
        <v>402</v>
      </c>
      <c r="J38" s="27" t="s">
        <v>1418</v>
      </c>
      <c r="K38" s="27"/>
    </row>
    <row r="39" spans="1:11" ht="12.75">
      <c r="A39" s="23">
        <v>2</v>
      </c>
      <c r="B39" s="27" t="s">
        <v>1422</v>
      </c>
      <c r="C39" s="34" t="s">
        <v>1423</v>
      </c>
      <c r="D39" s="32" t="s">
        <v>604</v>
      </c>
      <c r="E39" s="27" t="s">
        <v>34</v>
      </c>
      <c r="F39" s="28">
        <v>7.78</v>
      </c>
      <c r="G39" s="29">
        <v>0.6</v>
      </c>
      <c r="H39" s="30">
        <v>180000</v>
      </c>
      <c r="I39" s="27" t="s">
        <v>402</v>
      </c>
      <c r="J39" s="27" t="s">
        <v>1418</v>
      </c>
      <c r="K39" s="27"/>
    </row>
    <row r="40" spans="1:11" ht="12.75">
      <c r="A40" s="23">
        <v>3</v>
      </c>
      <c r="B40" s="27" t="s">
        <v>1417</v>
      </c>
      <c r="C40" s="34" t="s">
        <v>259</v>
      </c>
      <c r="D40" s="32" t="s">
        <v>408</v>
      </c>
      <c r="E40" s="27" t="s">
        <v>564</v>
      </c>
      <c r="F40" s="28">
        <v>7.61</v>
      </c>
      <c r="G40" s="29">
        <v>0.6</v>
      </c>
      <c r="H40" s="30">
        <v>180000</v>
      </c>
      <c r="I40" s="27" t="s">
        <v>402</v>
      </c>
      <c r="J40" s="27" t="s">
        <v>1418</v>
      </c>
      <c r="K40" s="27"/>
    </row>
    <row r="41" spans="1:11" ht="12.75">
      <c r="A41" s="23">
        <v>4</v>
      </c>
      <c r="B41" s="27" t="s">
        <v>1421</v>
      </c>
      <c r="C41" s="34" t="s">
        <v>1372</v>
      </c>
      <c r="D41" s="32" t="s">
        <v>479</v>
      </c>
      <c r="E41" s="27" t="s">
        <v>1355</v>
      </c>
      <c r="F41" s="28">
        <v>7.61</v>
      </c>
      <c r="G41" s="29">
        <v>0.6</v>
      </c>
      <c r="H41" s="30">
        <v>180000</v>
      </c>
      <c r="I41" s="27" t="s">
        <v>402</v>
      </c>
      <c r="J41" s="27" t="s">
        <v>1418</v>
      </c>
      <c r="K41" s="27"/>
    </row>
    <row r="42" spans="1:8" ht="12.75">
      <c r="A42" s="1"/>
      <c r="F42" s="11"/>
      <c r="G42" s="9"/>
      <c r="H42" s="7"/>
    </row>
    <row r="43" spans="1:8" ht="12.75">
      <c r="A43" s="1"/>
      <c r="F43" s="11"/>
      <c r="G43" s="9"/>
      <c r="H43" s="7">
        <f>SUM(H38:H41)</f>
        <v>720000</v>
      </c>
    </row>
    <row r="44" spans="1:8" ht="12.75">
      <c r="A44" s="1"/>
      <c r="F44" s="11"/>
      <c r="G44" s="9"/>
      <c r="H44" s="7"/>
    </row>
    <row r="45" spans="1:4" ht="12.75">
      <c r="A45" s="2" t="s">
        <v>739</v>
      </c>
      <c r="D45" s="12"/>
    </row>
    <row r="47" spans="1:11" ht="12.75">
      <c r="A47" s="23" t="s">
        <v>392</v>
      </c>
      <c r="B47" s="23" t="s">
        <v>393</v>
      </c>
      <c r="C47" s="33" t="s">
        <v>1513</v>
      </c>
      <c r="D47" s="31" t="s">
        <v>395</v>
      </c>
      <c r="E47" s="23" t="s">
        <v>396</v>
      </c>
      <c r="F47" s="24" t="s">
        <v>1209</v>
      </c>
      <c r="G47" s="25" t="s">
        <v>397</v>
      </c>
      <c r="H47" s="26" t="s">
        <v>398</v>
      </c>
      <c r="I47" s="23" t="s">
        <v>399</v>
      </c>
      <c r="J47" s="23" t="s">
        <v>400</v>
      </c>
      <c r="K47" s="23" t="s">
        <v>1210</v>
      </c>
    </row>
    <row r="48" spans="1:11" ht="12.75">
      <c r="A48" s="23">
        <v>1</v>
      </c>
      <c r="B48" s="27" t="s">
        <v>1433</v>
      </c>
      <c r="C48" s="34" t="s">
        <v>484</v>
      </c>
      <c r="D48" s="32" t="s">
        <v>618</v>
      </c>
      <c r="E48" s="27" t="s">
        <v>782</v>
      </c>
      <c r="F48" s="28">
        <v>7.78</v>
      </c>
      <c r="G48" s="29">
        <v>0.8</v>
      </c>
      <c r="H48" s="30">
        <v>180000</v>
      </c>
      <c r="I48" s="27" t="s">
        <v>402</v>
      </c>
      <c r="J48" s="27" t="s">
        <v>1426</v>
      </c>
      <c r="K48" s="27"/>
    </row>
    <row r="49" spans="1:11" ht="12.75">
      <c r="A49" s="23">
        <v>2</v>
      </c>
      <c r="B49" s="27" t="s">
        <v>1424</v>
      </c>
      <c r="C49" s="34" t="s">
        <v>1425</v>
      </c>
      <c r="D49" s="32" t="s">
        <v>943</v>
      </c>
      <c r="E49" s="27" t="s">
        <v>894</v>
      </c>
      <c r="F49" s="28">
        <v>7.67</v>
      </c>
      <c r="G49" s="29">
        <v>0.6</v>
      </c>
      <c r="H49" s="30">
        <v>180000</v>
      </c>
      <c r="I49" s="27" t="s">
        <v>402</v>
      </c>
      <c r="J49" s="27" t="s">
        <v>1426</v>
      </c>
      <c r="K49" s="27"/>
    </row>
    <row r="50" spans="1:11" ht="12.75">
      <c r="A50" s="23">
        <v>3</v>
      </c>
      <c r="B50" s="27" t="s">
        <v>1430</v>
      </c>
      <c r="C50" s="34" t="s">
        <v>416</v>
      </c>
      <c r="D50" s="32" t="s">
        <v>481</v>
      </c>
      <c r="E50" s="27" t="s">
        <v>1640</v>
      </c>
      <c r="F50" s="28">
        <v>7.44</v>
      </c>
      <c r="G50" s="29">
        <v>0.8</v>
      </c>
      <c r="H50" s="30">
        <v>180000</v>
      </c>
      <c r="I50" s="27" t="s">
        <v>402</v>
      </c>
      <c r="J50" s="27" t="s">
        <v>1426</v>
      </c>
      <c r="K50" s="27"/>
    </row>
    <row r="51" spans="1:11" ht="12.75">
      <c r="A51" s="23">
        <v>4</v>
      </c>
      <c r="B51" s="27" t="s">
        <v>1431</v>
      </c>
      <c r="C51" s="34" t="s">
        <v>1432</v>
      </c>
      <c r="D51" s="32" t="s">
        <v>16</v>
      </c>
      <c r="E51" s="27" t="s">
        <v>907</v>
      </c>
      <c r="F51" s="28">
        <v>7.44</v>
      </c>
      <c r="G51" s="29">
        <v>0.6</v>
      </c>
      <c r="H51" s="30">
        <v>180000</v>
      </c>
      <c r="I51" s="27" t="s">
        <v>402</v>
      </c>
      <c r="J51" s="27" t="s">
        <v>1426</v>
      </c>
      <c r="K51" s="27"/>
    </row>
    <row r="52" spans="1:11" ht="12.75">
      <c r="A52" s="23">
        <v>5</v>
      </c>
      <c r="B52" s="27" t="s">
        <v>1427</v>
      </c>
      <c r="C52" s="34" t="s">
        <v>1428</v>
      </c>
      <c r="D52" s="32" t="s">
        <v>1151</v>
      </c>
      <c r="E52" s="27" t="s">
        <v>1429</v>
      </c>
      <c r="F52" s="28">
        <v>7.37</v>
      </c>
      <c r="G52" s="29">
        <v>0.8</v>
      </c>
      <c r="H52" s="30">
        <v>180000</v>
      </c>
      <c r="I52" s="27" t="s">
        <v>402</v>
      </c>
      <c r="J52" s="27" t="s">
        <v>1426</v>
      </c>
      <c r="K52" s="27"/>
    </row>
    <row r="53" spans="1:8" ht="12.75">
      <c r="A53" s="1"/>
      <c r="F53" s="11"/>
      <c r="G53" s="9"/>
      <c r="H53" s="7"/>
    </row>
    <row r="54" spans="1:8" ht="12.75">
      <c r="A54" s="1"/>
      <c r="F54" s="11"/>
      <c r="G54" s="9"/>
      <c r="H54" s="7">
        <f>SUM(H48:H52)</f>
        <v>900000</v>
      </c>
    </row>
    <row r="55" spans="1:8" ht="12.75">
      <c r="A55" s="1"/>
      <c r="F55" s="11"/>
      <c r="G55" s="9"/>
      <c r="H55" s="7"/>
    </row>
    <row r="56" spans="1:8" ht="12.75">
      <c r="A56" s="1"/>
      <c r="F56" s="11"/>
      <c r="G56" s="9"/>
      <c r="H56" s="7"/>
    </row>
    <row r="57" spans="1:4" ht="12.75">
      <c r="A57" s="2" t="s">
        <v>740</v>
      </c>
      <c r="D57" s="12"/>
    </row>
    <row r="59" spans="1:11" ht="12.75">
      <c r="A59" s="23" t="s">
        <v>392</v>
      </c>
      <c r="B59" s="23" t="s">
        <v>393</v>
      </c>
      <c r="C59" s="33" t="s">
        <v>1513</v>
      </c>
      <c r="D59" s="31" t="s">
        <v>395</v>
      </c>
      <c r="E59" s="23" t="s">
        <v>396</v>
      </c>
      <c r="F59" s="24" t="s">
        <v>1209</v>
      </c>
      <c r="G59" s="25" t="s">
        <v>397</v>
      </c>
      <c r="H59" s="26" t="s">
        <v>398</v>
      </c>
      <c r="I59" s="23" t="s">
        <v>399</v>
      </c>
      <c r="J59" s="23" t="s">
        <v>400</v>
      </c>
      <c r="K59" s="23" t="s">
        <v>1210</v>
      </c>
    </row>
    <row r="60" spans="1:11" ht="12.75">
      <c r="A60" s="23">
        <v>1</v>
      </c>
      <c r="B60" s="27" t="s">
        <v>1439</v>
      </c>
      <c r="C60" s="34" t="s">
        <v>1440</v>
      </c>
      <c r="D60" s="32" t="s">
        <v>485</v>
      </c>
      <c r="E60" s="27" t="s">
        <v>1441</v>
      </c>
      <c r="F60" s="28">
        <v>8.67</v>
      </c>
      <c r="G60" s="29">
        <v>0.6</v>
      </c>
      <c r="H60" s="30">
        <v>180000</v>
      </c>
      <c r="I60" s="27" t="s">
        <v>402</v>
      </c>
      <c r="J60" s="27" t="s">
        <v>1436</v>
      </c>
      <c r="K60" s="27"/>
    </row>
    <row r="61" spans="1:11" ht="12.75">
      <c r="A61" s="23">
        <v>2</v>
      </c>
      <c r="B61" s="27" t="s">
        <v>1434</v>
      </c>
      <c r="C61" s="34" t="s">
        <v>1435</v>
      </c>
      <c r="D61" s="32" t="s">
        <v>420</v>
      </c>
      <c r="E61" s="27" t="s">
        <v>906</v>
      </c>
      <c r="F61" s="28">
        <v>8.3</v>
      </c>
      <c r="G61" s="29">
        <v>0.8</v>
      </c>
      <c r="H61" s="30">
        <v>270000</v>
      </c>
      <c r="I61" s="27" t="s">
        <v>402</v>
      </c>
      <c r="J61" s="27" t="s">
        <v>1436</v>
      </c>
      <c r="K61" s="27"/>
    </row>
    <row r="62" spans="1:11" ht="12.75">
      <c r="A62" s="23">
        <v>3</v>
      </c>
      <c r="B62" s="27" t="s">
        <v>1437</v>
      </c>
      <c r="C62" s="34" t="s">
        <v>556</v>
      </c>
      <c r="D62" s="32" t="s">
        <v>1548</v>
      </c>
      <c r="E62" s="27" t="s">
        <v>1277</v>
      </c>
      <c r="F62" s="28">
        <v>7.59</v>
      </c>
      <c r="G62" s="29">
        <v>0.6</v>
      </c>
      <c r="H62" s="30">
        <v>180000</v>
      </c>
      <c r="I62" s="27" t="s">
        <v>402</v>
      </c>
      <c r="J62" s="27" t="s">
        <v>1436</v>
      </c>
      <c r="K62" s="27"/>
    </row>
    <row r="63" spans="1:11" ht="12.75">
      <c r="A63" s="23">
        <v>4</v>
      </c>
      <c r="B63" s="27" t="s">
        <v>1442</v>
      </c>
      <c r="C63" s="34" t="s">
        <v>1443</v>
      </c>
      <c r="D63" s="32" t="s">
        <v>514</v>
      </c>
      <c r="E63" s="27" t="s">
        <v>912</v>
      </c>
      <c r="F63" s="28">
        <v>7.44</v>
      </c>
      <c r="G63" s="29">
        <v>0.6</v>
      </c>
      <c r="H63" s="30">
        <v>180000</v>
      </c>
      <c r="I63" s="27" t="s">
        <v>402</v>
      </c>
      <c r="J63" s="27" t="s">
        <v>1436</v>
      </c>
      <c r="K63" s="27"/>
    </row>
    <row r="64" spans="1:11" ht="12.75">
      <c r="A64" s="23">
        <v>5</v>
      </c>
      <c r="B64" s="27" t="s">
        <v>1438</v>
      </c>
      <c r="C64" s="34" t="s">
        <v>596</v>
      </c>
      <c r="D64" s="32" t="s">
        <v>1151</v>
      </c>
      <c r="E64" s="27" t="s">
        <v>934</v>
      </c>
      <c r="F64" s="28">
        <v>7.26</v>
      </c>
      <c r="G64" s="29">
        <v>1</v>
      </c>
      <c r="H64" s="30">
        <v>180000</v>
      </c>
      <c r="I64" s="27" t="s">
        <v>402</v>
      </c>
      <c r="J64" s="27" t="s">
        <v>1436</v>
      </c>
      <c r="K64" s="27"/>
    </row>
    <row r="66" spans="6:8" ht="12.75">
      <c r="F66" s="11"/>
      <c r="G66" s="9"/>
      <c r="H66" s="7">
        <f>SUM(H60:H64)</f>
        <v>990000</v>
      </c>
    </row>
    <row r="67" spans="6:8" ht="12.75">
      <c r="F67" s="11"/>
      <c r="G67" s="9"/>
      <c r="H67" s="7"/>
    </row>
    <row r="68" spans="6:8" ht="12.75">
      <c r="F68" s="11"/>
      <c r="G68" s="9"/>
      <c r="H68" s="7"/>
    </row>
    <row r="70" spans="1:10" ht="12.75">
      <c r="A70" s="13"/>
      <c r="B70" s="3"/>
      <c r="C70" s="3"/>
      <c r="D70" s="3"/>
      <c r="E70" s="3"/>
      <c r="F70" s="3"/>
      <c r="G70" s="14"/>
      <c r="H70" s="14" t="s">
        <v>1665</v>
      </c>
      <c r="I70" s="3"/>
      <c r="J70" s="3"/>
    </row>
    <row r="71" spans="1:10" ht="15">
      <c r="A71" s="13"/>
      <c r="B71" s="16" t="s">
        <v>1212</v>
      </c>
      <c r="C71" s="3"/>
      <c r="D71" s="3"/>
      <c r="E71" s="3"/>
      <c r="F71" s="3"/>
      <c r="G71" s="17"/>
      <c r="H71" s="18"/>
      <c r="I71" s="19" t="s">
        <v>1213</v>
      </c>
      <c r="J71" s="3"/>
    </row>
    <row r="72" spans="6:8" ht="12.75">
      <c r="F72" s="11"/>
      <c r="G72" s="9"/>
      <c r="H72" s="7"/>
    </row>
    <row r="73" spans="1:8" ht="12.75">
      <c r="A73" s="22" t="s">
        <v>735</v>
      </c>
      <c r="F73" s="11"/>
      <c r="H73" s="7"/>
    </row>
    <row r="74" spans="1:8" ht="12.75">
      <c r="A74" s="22" t="s">
        <v>1216</v>
      </c>
      <c r="F74" s="11"/>
      <c r="H74" s="7"/>
    </row>
    <row r="75" spans="1:8" ht="12.75">
      <c r="A75" s="22" t="s">
        <v>1239</v>
      </c>
      <c r="F75" s="11"/>
      <c r="H75" s="7"/>
    </row>
    <row r="76" spans="1:8" ht="12.75">
      <c r="A76" s="22" t="s">
        <v>1217</v>
      </c>
      <c r="F76" s="11"/>
      <c r="H76" s="7"/>
    </row>
  </sheetData>
  <printOptions/>
  <pageMargins left="0.25" right="0" top="0.5" bottom="0.5" header="0" footer="0.2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12" sqref="A12:K13"/>
    </sheetView>
  </sheetViews>
  <sheetFormatPr defaultColWidth="9.140625" defaultRowHeight="12.75"/>
  <cols>
    <col min="1" max="1" width="5.57421875" style="2" customWidth="1"/>
    <col min="2" max="2" width="9.00390625" style="2" bestFit="1" customWidth="1"/>
    <col min="3" max="3" width="18.8515625" style="2" bestFit="1" customWidth="1"/>
    <col min="4" max="4" width="7.28125" style="2" bestFit="1" customWidth="1"/>
    <col min="5" max="5" width="7.00390625" style="2" bestFit="1" customWidth="1"/>
    <col min="6" max="6" width="7.140625" style="2" customWidth="1"/>
    <col min="7" max="7" width="4.00390625" style="2" bestFit="1" customWidth="1"/>
    <col min="8" max="8" width="9.140625" style="2" bestFit="1" customWidth="1"/>
    <col min="9" max="9" width="10.140625" style="2" bestFit="1" customWidth="1"/>
    <col min="10" max="10" width="9.00390625" style="2" bestFit="1" customWidth="1"/>
    <col min="11" max="11" width="10.00390625" style="2" customWidth="1"/>
    <col min="12" max="12" width="8.28125" style="2" bestFit="1" customWidth="1"/>
    <col min="13" max="13" width="19.140625" style="2" bestFit="1" customWidth="1"/>
    <col min="14" max="14" width="19.28125" style="2" bestFit="1" customWidth="1"/>
    <col min="15" max="15" width="31.7109375" style="2" bestFit="1" customWidth="1"/>
    <col min="16" max="16" width="12.28125" style="2" bestFit="1" customWidth="1"/>
    <col min="17" max="17" width="8.28125" style="2" bestFit="1" customWidth="1"/>
    <col min="18" max="18" width="8.140625" style="2" bestFit="1" customWidth="1"/>
    <col min="19" max="16384" width="9.140625" style="2" customWidth="1"/>
  </cols>
  <sheetData>
    <row r="1" spans="1:6" ht="12.75">
      <c r="A1" s="3" t="s">
        <v>1204</v>
      </c>
      <c r="F1" s="3" t="s">
        <v>1205</v>
      </c>
    </row>
    <row r="2" spans="1:6" ht="12.75">
      <c r="A2" s="3" t="s">
        <v>1203</v>
      </c>
      <c r="F2" s="3" t="s">
        <v>1206</v>
      </c>
    </row>
    <row r="5" ht="14.25">
      <c r="A5" s="5" t="s">
        <v>1207</v>
      </c>
    </row>
    <row r="6" ht="12.75">
      <c r="A6" s="4" t="s">
        <v>1208</v>
      </c>
    </row>
    <row r="7" ht="12.75">
      <c r="D7" s="12" t="s">
        <v>711</v>
      </c>
    </row>
    <row r="8" ht="12.75">
      <c r="D8" s="12"/>
    </row>
    <row r="9" spans="1:4" ht="12.75">
      <c r="A9" s="2" t="s">
        <v>730</v>
      </c>
      <c r="D9" s="12"/>
    </row>
    <row r="11" spans="1:11" ht="12.75">
      <c r="A11" s="23" t="s">
        <v>392</v>
      </c>
      <c r="B11" s="23" t="s">
        <v>393</v>
      </c>
      <c r="C11" s="33" t="s">
        <v>1513</v>
      </c>
      <c r="D11" s="31" t="s">
        <v>395</v>
      </c>
      <c r="E11" s="23" t="s">
        <v>396</v>
      </c>
      <c r="F11" s="24" t="s">
        <v>1209</v>
      </c>
      <c r="G11" s="25" t="s">
        <v>397</v>
      </c>
      <c r="H11" s="26" t="s">
        <v>398</v>
      </c>
      <c r="I11" s="23" t="s">
        <v>399</v>
      </c>
      <c r="J11" s="23" t="s">
        <v>400</v>
      </c>
      <c r="K11" s="23" t="s">
        <v>1210</v>
      </c>
    </row>
    <row r="12" spans="1:11" ht="12.75">
      <c r="A12" s="23">
        <v>1</v>
      </c>
      <c r="B12" s="27" t="s">
        <v>267</v>
      </c>
      <c r="C12" s="34" t="s">
        <v>1628</v>
      </c>
      <c r="D12" s="32" t="s">
        <v>437</v>
      </c>
      <c r="E12" s="27" t="s">
        <v>1555</v>
      </c>
      <c r="F12" s="28">
        <v>8.28</v>
      </c>
      <c r="G12" s="29">
        <v>0.8</v>
      </c>
      <c r="H12" s="30">
        <v>270000</v>
      </c>
      <c r="I12" s="27" t="s">
        <v>263</v>
      </c>
      <c r="J12" s="27" t="s">
        <v>264</v>
      </c>
      <c r="K12" s="27"/>
    </row>
    <row r="13" spans="1:11" ht="12.75">
      <c r="A13" s="23">
        <v>2</v>
      </c>
      <c r="B13" s="27" t="s">
        <v>265</v>
      </c>
      <c r="C13" s="34" t="s">
        <v>266</v>
      </c>
      <c r="D13" s="32" t="s">
        <v>12</v>
      </c>
      <c r="E13" s="27" t="s">
        <v>233</v>
      </c>
      <c r="F13" s="28">
        <v>8.16</v>
      </c>
      <c r="G13" s="29">
        <v>0.8</v>
      </c>
      <c r="H13" s="30">
        <v>270000</v>
      </c>
      <c r="I13" s="27" t="s">
        <v>263</v>
      </c>
      <c r="J13" s="27" t="s">
        <v>264</v>
      </c>
      <c r="K13" s="27"/>
    </row>
    <row r="14" spans="1:11" ht="12.75">
      <c r="A14" s="23">
        <v>3</v>
      </c>
      <c r="B14" s="27" t="s">
        <v>268</v>
      </c>
      <c r="C14" s="34" t="s">
        <v>269</v>
      </c>
      <c r="D14" s="32" t="s">
        <v>466</v>
      </c>
      <c r="E14" s="27" t="s">
        <v>64</v>
      </c>
      <c r="F14" s="28">
        <v>8.06</v>
      </c>
      <c r="G14" s="29">
        <v>0.8</v>
      </c>
      <c r="H14" s="30">
        <v>270000</v>
      </c>
      <c r="I14" s="27" t="s">
        <v>263</v>
      </c>
      <c r="J14" s="27" t="s">
        <v>264</v>
      </c>
      <c r="K14" s="27"/>
    </row>
    <row r="15" spans="1:11" ht="12.75">
      <c r="A15" s="23">
        <v>4</v>
      </c>
      <c r="B15" s="27" t="s">
        <v>270</v>
      </c>
      <c r="C15" s="34" t="s">
        <v>271</v>
      </c>
      <c r="D15" s="32" t="s">
        <v>453</v>
      </c>
      <c r="E15" s="27" t="s">
        <v>261</v>
      </c>
      <c r="F15" s="28">
        <v>8.06</v>
      </c>
      <c r="G15" s="29">
        <v>0.8</v>
      </c>
      <c r="H15" s="30">
        <v>270000</v>
      </c>
      <c r="I15" s="27" t="s">
        <v>263</v>
      </c>
      <c r="J15" s="27" t="s">
        <v>264</v>
      </c>
      <c r="K15" s="27"/>
    </row>
    <row r="16" spans="1:8" ht="12.75">
      <c r="A16" s="1"/>
      <c r="F16" s="11"/>
      <c r="G16" s="9"/>
      <c r="H16" s="7"/>
    </row>
    <row r="17" spans="1:8" ht="12.75">
      <c r="A17" s="1"/>
      <c r="F17" s="11"/>
      <c r="G17" s="9"/>
      <c r="H17" s="7">
        <f>SUM(H12:H15)</f>
        <v>1080000</v>
      </c>
    </row>
    <row r="18" spans="1:8" ht="12.75">
      <c r="A18" s="1"/>
      <c r="F18" s="11"/>
      <c r="G18" s="9"/>
      <c r="H18" s="7"/>
    </row>
    <row r="19" spans="1:4" ht="12.75">
      <c r="A19" s="2" t="s">
        <v>731</v>
      </c>
      <c r="D19" s="12"/>
    </row>
    <row r="21" spans="1:11" ht="12.75">
      <c r="A21" s="23" t="s">
        <v>392</v>
      </c>
      <c r="B21" s="23" t="s">
        <v>393</v>
      </c>
      <c r="C21" s="33" t="s">
        <v>1513</v>
      </c>
      <c r="D21" s="31" t="s">
        <v>395</v>
      </c>
      <c r="E21" s="23" t="s">
        <v>396</v>
      </c>
      <c r="F21" s="24" t="s">
        <v>1209</v>
      </c>
      <c r="G21" s="25" t="s">
        <v>397</v>
      </c>
      <c r="H21" s="26" t="s">
        <v>398</v>
      </c>
      <c r="I21" s="23" t="s">
        <v>399</v>
      </c>
      <c r="J21" s="23" t="s">
        <v>400</v>
      </c>
      <c r="K21" s="23" t="s">
        <v>1210</v>
      </c>
    </row>
    <row r="22" spans="1:11" ht="12.75">
      <c r="A22" s="23">
        <v>1</v>
      </c>
      <c r="B22" s="27" t="s">
        <v>274</v>
      </c>
      <c r="C22" s="34" t="s">
        <v>610</v>
      </c>
      <c r="D22" s="32" t="s">
        <v>466</v>
      </c>
      <c r="E22" s="27" t="s">
        <v>275</v>
      </c>
      <c r="F22" s="28">
        <v>8.13</v>
      </c>
      <c r="G22" s="29">
        <v>0.8</v>
      </c>
      <c r="H22" s="30">
        <v>270000</v>
      </c>
      <c r="I22" s="27" t="s">
        <v>263</v>
      </c>
      <c r="J22" s="27" t="s">
        <v>272</v>
      </c>
      <c r="K22" s="27"/>
    </row>
    <row r="23" spans="1:11" ht="12.75">
      <c r="A23" s="23">
        <v>2</v>
      </c>
      <c r="B23" s="27" t="s">
        <v>273</v>
      </c>
      <c r="C23" s="34" t="s">
        <v>214</v>
      </c>
      <c r="D23" s="32" t="s">
        <v>694</v>
      </c>
      <c r="E23" s="27" t="s">
        <v>893</v>
      </c>
      <c r="F23" s="28">
        <v>7.83</v>
      </c>
      <c r="G23" s="29">
        <v>0.8</v>
      </c>
      <c r="H23" s="30">
        <v>180000</v>
      </c>
      <c r="I23" s="27" t="s">
        <v>263</v>
      </c>
      <c r="J23" s="27" t="s">
        <v>272</v>
      </c>
      <c r="K23" s="27"/>
    </row>
    <row r="24" spans="1:11" ht="12.75">
      <c r="A24" s="23">
        <v>3</v>
      </c>
      <c r="B24" s="27" t="s">
        <v>277</v>
      </c>
      <c r="C24" s="34" t="s">
        <v>1266</v>
      </c>
      <c r="D24" s="32" t="s">
        <v>680</v>
      </c>
      <c r="E24" s="27" t="s">
        <v>1656</v>
      </c>
      <c r="F24" s="28">
        <v>7.63</v>
      </c>
      <c r="G24" s="29">
        <v>1</v>
      </c>
      <c r="H24" s="30">
        <v>180000</v>
      </c>
      <c r="I24" s="27" t="s">
        <v>263</v>
      </c>
      <c r="J24" s="27" t="s">
        <v>272</v>
      </c>
      <c r="K24" s="27"/>
    </row>
    <row r="25" spans="1:8" ht="12.75">
      <c r="A25" s="1"/>
      <c r="F25" s="11"/>
      <c r="G25" s="9"/>
      <c r="H25" s="7"/>
    </row>
    <row r="26" spans="1:8" ht="12.75">
      <c r="A26" s="1"/>
      <c r="F26" s="11"/>
      <c r="G26" s="9"/>
      <c r="H26" s="7">
        <f>SUM(H22:H24)</f>
        <v>630000</v>
      </c>
    </row>
    <row r="27" spans="1:8" ht="12.75">
      <c r="A27" s="1"/>
      <c r="F27" s="11"/>
      <c r="G27" s="9"/>
      <c r="H27" s="7"/>
    </row>
    <row r="28" spans="1:4" ht="12.75">
      <c r="A28" s="2" t="s">
        <v>732</v>
      </c>
      <c r="D28" s="12"/>
    </row>
    <row r="30" spans="1:11" ht="12.75">
      <c r="A30" s="23" t="s">
        <v>392</v>
      </c>
      <c r="B30" s="23" t="s">
        <v>393</v>
      </c>
      <c r="C30" s="33" t="s">
        <v>1513</v>
      </c>
      <c r="D30" s="31" t="s">
        <v>395</v>
      </c>
      <c r="E30" s="23" t="s">
        <v>396</v>
      </c>
      <c r="F30" s="24" t="s">
        <v>1209</v>
      </c>
      <c r="G30" s="25" t="s">
        <v>397</v>
      </c>
      <c r="H30" s="26" t="s">
        <v>398</v>
      </c>
      <c r="I30" s="23" t="s">
        <v>399</v>
      </c>
      <c r="J30" s="23" t="s">
        <v>400</v>
      </c>
      <c r="K30" s="23" t="s">
        <v>1210</v>
      </c>
    </row>
    <row r="31" spans="1:11" ht="12.75">
      <c r="A31" s="23">
        <v>1</v>
      </c>
      <c r="B31" s="27" t="s">
        <v>280</v>
      </c>
      <c r="C31" s="34" t="s">
        <v>436</v>
      </c>
      <c r="D31" s="32" t="s">
        <v>692</v>
      </c>
      <c r="E31" s="27" t="s">
        <v>1307</v>
      </c>
      <c r="F31" s="28">
        <v>8.33</v>
      </c>
      <c r="G31" s="29">
        <v>0.8</v>
      </c>
      <c r="H31" s="30">
        <v>162000</v>
      </c>
      <c r="I31" s="27" t="s">
        <v>487</v>
      </c>
      <c r="J31" s="27" t="s">
        <v>278</v>
      </c>
      <c r="K31" s="27"/>
    </row>
    <row r="32" spans="1:11" ht="12.75">
      <c r="A32" s="23">
        <v>2</v>
      </c>
      <c r="B32" s="27" t="s">
        <v>281</v>
      </c>
      <c r="C32" s="34" t="s">
        <v>282</v>
      </c>
      <c r="D32" s="32" t="s">
        <v>1178</v>
      </c>
      <c r="E32" s="27" t="s">
        <v>283</v>
      </c>
      <c r="F32" s="28">
        <v>8.18</v>
      </c>
      <c r="G32" s="29">
        <v>0.8</v>
      </c>
      <c r="H32" s="30">
        <v>270000</v>
      </c>
      <c r="I32" s="27" t="s">
        <v>263</v>
      </c>
      <c r="J32" s="27" t="s">
        <v>278</v>
      </c>
      <c r="K32" s="27"/>
    </row>
    <row r="33" spans="1:8" ht="12.75">
      <c r="A33" s="1"/>
      <c r="F33" s="11"/>
      <c r="G33" s="9"/>
      <c r="H33" s="7"/>
    </row>
    <row r="34" spans="1:8" ht="12.75">
      <c r="A34" s="1"/>
      <c r="F34" s="11"/>
      <c r="G34" s="9"/>
      <c r="H34" s="7">
        <f>SUM(H31:H32)</f>
        <v>432000</v>
      </c>
    </row>
    <row r="35" spans="1:8" ht="12.75">
      <c r="A35" s="1"/>
      <c r="F35" s="11"/>
      <c r="G35" s="9"/>
      <c r="H35" s="7"/>
    </row>
    <row r="36" spans="1:4" ht="12.75">
      <c r="A36" s="2" t="s">
        <v>733</v>
      </c>
      <c r="D36" s="12"/>
    </row>
    <row r="38" spans="1:11" ht="12.75">
      <c r="A38" s="23" t="s">
        <v>392</v>
      </c>
      <c r="B38" s="23" t="s">
        <v>393</v>
      </c>
      <c r="C38" s="33" t="s">
        <v>1513</v>
      </c>
      <c r="D38" s="31" t="s">
        <v>395</v>
      </c>
      <c r="E38" s="23" t="s">
        <v>396</v>
      </c>
      <c r="F38" s="24" t="s">
        <v>1209</v>
      </c>
      <c r="G38" s="25" t="s">
        <v>397</v>
      </c>
      <c r="H38" s="26" t="s">
        <v>398</v>
      </c>
      <c r="I38" s="23" t="s">
        <v>399</v>
      </c>
      <c r="J38" s="23" t="s">
        <v>400</v>
      </c>
      <c r="K38" s="23" t="s">
        <v>1210</v>
      </c>
    </row>
    <row r="39" spans="1:11" ht="12.75">
      <c r="A39" s="23">
        <v>1</v>
      </c>
      <c r="B39" s="27" t="s">
        <v>1129</v>
      </c>
      <c r="C39" s="34" t="s">
        <v>493</v>
      </c>
      <c r="D39" s="32" t="s">
        <v>1130</v>
      </c>
      <c r="E39" s="27" t="s">
        <v>1131</v>
      </c>
      <c r="F39" s="28">
        <v>7.68</v>
      </c>
      <c r="G39" s="29">
        <v>0.8</v>
      </c>
      <c r="H39" s="30">
        <v>180000</v>
      </c>
      <c r="I39" s="27" t="s">
        <v>402</v>
      </c>
      <c r="J39" s="27" t="s">
        <v>759</v>
      </c>
      <c r="K39" s="27"/>
    </row>
    <row r="40" spans="1:11" ht="12.75">
      <c r="A40" s="23">
        <v>2</v>
      </c>
      <c r="B40" s="27" t="s">
        <v>1126</v>
      </c>
      <c r="C40" s="34" t="s">
        <v>1413</v>
      </c>
      <c r="D40" s="32" t="s">
        <v>696</v>
      </c>
      <c r="E40" s="27" t="s">
        <v>616</v>
      </c>
      <c r="F40" s="28">
        <v>7.38</v>
      </c>
      <c r="G40" s="29">
        <v>1</v>
      </c>
      <c r="H40" s="30">
        <v>180000</v>
      </c>
      <c r="I40" s="27" t="s">
        <v>402</v>
      </c>
      <c r="J40" s="27" t="s">
        <v>759</v>
      </c>
      <c r="K40" s="27"/>
    </row>
    <row r="41" spans="1:11" ht="12.75">
      <c r="A41" s="23">
        <v>3</v>
      </c>
      <c r="B41" s="27" t="s">
        <v>1120</v>
      </c>
      <c r="C41" s="34" t="s">
        <v>1121</v>
      </c>
      <c r="D41" s="32" t="s">
        <v>247</v>
      </c>
      <c r="E41" s="27" t="s">
        <v>896</v>
      </c>
      <c r="F41" s="28">
        <v>7.35</v>
      </c>
      <c r="G41" s="29">
        <v>1</v>
      </c>
      <c r="H41" s="30">
        <v>180000</v>
      </c>
      <c r="I41" s="27" t="s">
        <v>402</v>
      </c>
      <c r="J41" s="27" t="s">
        <v>759</v>
      </c>
      <c r="K41" s="27"/>
    </row>
    <row r="42" spans="1:11" ht="12.75">
      <c r="A42" s="23">
        <v>4</v>
      </c>
      <c r="B42" s="27" t="s">
        <v>1122</v>
      </c>
      <c r="C42" s="34" t="s">
        <v>1123</v>
      </c>
      <c r="D42" s="32" t="s">
        <v>1124</v>
      </c>
      <c r="E42" s="27" t="s">
        <v>1125</v>
      </c>
      <c r="F42" s="28">
        <v>7.21</v>
      </c>
      <c r="G42" s="29">
        <v>0.8</v>
      </c>
      <c r="H42" s="30">
        <v>180000</v>
      </c>
      <c r="I42" s="27" t="s">
        <v>402</v>
      </c>
      <c r="J42" s="27" t="s">
        <v>759</v>
      </c>
      <c r="K42" s="27"/>
    </row>
    <row r="43" spans="1:11" ht="12.75">
      <c r="A43" s="23">
        <v>5</v>
      </c>
      <c r="B43" s="27" t="s">
        <v>1127</v>
      </c>
      <c r="C43" s="34" t="s">
        <v>1128</v>
      </c>
      <c r="D43" s="32" t="s">
        <v>613</v>
      </c>
      <c r="E43" s="27" t="s">
        <v>781</v>
      </c>
      <c r="F43" s="28">
        <v>7.12</v>
      </c>
      <c r="G43" s="29">
        <v>0.8</v>
      </c>
      <c r="H43" s="30">
        <v>180000</v>
      </c>
      <c r="I43" s="27" t="s">
        <v>402</v>
      </c>
      <c r="J43" s="27" t="s">
        <v>759</v>
      </c>
      <c r="K43" s="27"/>
    </row>
    <row r="44" spans="1:8" ht="12.75">
      <c r="A44" s="1"/>
      <c r="F44" s="11"/>
      <c r="G44" s="9"/>
      <c r="H44" s="7"/>
    </row>
    <row r="45" spans="1:8" ht="12.75">
      <c r="A45" s="1"/>
      <c r="F45" s="11"/>
      <c r="G45" s="9"/>
      <c r="H45" s="7">
        <f>SUM(H39:H43)</f>
        <v>900000</v>
      </c>
    </row>
    <row r="46" spans="1:8" ht="12.75">
      <c r="A46" s="1"/>
      <c r="F46" s="11"/>
      <c r="G46" s="9"/>
      <c r="H46" s="7"/>
    </row>
    <row r="47" spans="1:4" ht="12.75">
      <c r="A47" s="2" t="s">
        <v>741</v>
      </c>
      <c r="D47" s="12"/>
    </row>
    <row r="49" spans="1:11" ht="12.75">
      <c r="A49" s="23" t="s">
        <v>392</v>
      </c>
      <c r="B49" s="23" t="s">
        <v>393</v>
      </c>
      <c r="C49" s="33" t="s">
        <v>1513</v>
      </c>
      <c r="D49" s="31" t="s">
        <v>395</v>
      </c>
      <c r="E49" s="23" t="s">
        <v>396</v>
      </c>
      <c r="F49" s="24" t="s">
        <v>1209</v>
      </c>
      <c r="G49" s="25" t="s">
        <v>397</v>
      </c>
      <c r="H49" s="26" t="s">
        <v>398</v>
      </c>
      <c r="I49" s="23" t="s">
        <v>399</v>
      </c>
      <c r="J49" s="23" t="s">
        <v>400</v>
      </c>
      <c r="K49" s="23" t="s">
        <v>1210</v>
      </c>
    </row>
    <row r="50" spans="1:11" ht="12.75">
      <c r="A50" s="23">
        <v>1</v>
      </c>
      <c r="B50" s="27" t="s">
        <v>1132</v>
      </c>
      <c r="C50" s="34" t="s">
        <v>1133</v>
      </c>
      <c r="D50" s="32" t="s">
        <v>242</v>
      </c>
      <c r="E50" s="27" t="s">
        <v>1134</v>
      </c>
      <c r="F50" s="28">
        <v>7.33</v>
      </c>
      <c r="G50" s="29">
        <v>0.8</v>
      </c>
      <c r="H50" s="30">
        <v>180000</v>
      </c>
      <c r="I50" s="27" t="s">
        <v>402</v>
      </c>
      <c r="J50" s="27" t="s">
        <v>760</v>
      </c>
      <c r="K50" s="27"/>
    </row>
    <row r="51" spans="1:8" ht="12.75">
      <c r="A51" s="1"/>
      <c r="F51" s="11"/>
      <c r="G51" s="9"/>
      <c r="H51" s="7"/>
    </row>
    <row r="52" spans="1:8" ht="12.75">
      <c r="A52" s="1"/>
      <c r="F52" s="11"/>
      <c r="G52" s="9"/>
      <c r="H52" s="7">
        <f>H50</f>
        <v>180000</v>
      </c>
    </row>
    <row r="53" spans="1:8" ht="12.75">
      <c r="A53" s="1"/>
      <c r="F53" s="11"/>
      <c r="G53" s="9"/>
      <c r="H53" s="7"/>
    </row>
    <row r="55" spans="1:10" ht="12.75">
      <c r="A55" s="13"/>
      <c r="B55" s="3"/>
      <c r="C55" s="3"/>
      <c r="D55" s="3"/>
      <c r="E55" s="3"/>
      <c r="F55" s="3"/>
      <c r="G55" s="14"/>
      <c r="H55" s="14" t="s">
        <v>1665</v>
      </c>
      <c r="I55" s="3"/>
      <c r="J55" s="3"/>
    </row>
    <row r="56" spans="1:10" ht="15">
      <c r="A56" s="13"/>
      <c r="B56" s="16" t="s">
        <v>1212</v>
      </c>
      <c r="C56" s="3"/>
      <c r="D56" s="3"/>
      <c r="E56" s="3"/>
      <c r="F56" s="3"/>
      <c r="G56" s="17"/>
      <c r="H56" s="18"/>
      <c r="I56" s="19" t="s">
        <v>1213</v>
      </c>
      <c r="J56" s="3"/>
    </row>
    <row r="57" spans="1:11" ht="12.75">
      <c r="A57" s="23"/>
      <c r="B57" s="27"/>
      <c r="C57" s="34"/>
      <c r="D57" s="32"/>
      <c r="E57" s="27"/>
      <c r="F57" s="28"/>
      <c r="G57" s="29"/>
      <c r="H57" s="30"/>
      <c r="I57" s="27"/>
      <c r="J57" s="27"/>
      <c r="K57" s="27"/>
    </row>
    <row r="58" spans="1:8" ht="12.75">
      <c r="A58" s="22" t="s">
        <v>715</v>
      </c>
      <c r="F58" s="11"/>
      <c r="H58" s="7"/>
    </row>
    <row r="59" spans="1:8" ht="12.75">
      <c r="A59" s="22" t="s">
        <v>1216</v>
      </c>
      <c r="F59" s="11"/>
      <c r="H59" s="7"/>
    </row>
    <row r="60" spans="1:8" ht="12.75">
      <c r="A60" s="22" t="s">
        <v>1239</v>
      </c>
      <c r="F60" s="11"/>
      <c r="H60" s="7"/>
    </row>
    <row r="61" spans="1:8" ht="12.75">
      <c r="A61" s="22" t="s">
        <v>1217</v>
      </c>
      <c r="F61" s="11"/>
      <c r="H61" s="7"/>
    </row>
  </sheetData>
  <printOptions/>
  <pageMargins left="0.25" right="0" top="0.5" bottom="0.5" header="0" footer="0.2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34">
      <selection activeCell="A40" sqref="A40:K40"/>
    </sheetView>
  </sheetViews>
  <sheetFormatPr defaultColWidth="9.140625" defaultRowHeight="12.75"/>
  <cols>
    <col min="1" max="1" width="5.57421875" style="2" customWidth="1"/>
    <col min="2" max="2" width="9.00390625" style="2" bestFit="1" customWidth="1"/>
    <col min="3" max="3" width="18.8515625" style="2" bestFit="1" customWidth="1"/>
    <col min="4" max="4" width="7.28125" style="2" bestFit="1" customWidth="1"/>
    <col min="5" max="5" width="7.00390625" style="2" bestFit="1" customWidth="1"/>
    <col min="6" max="6" width="7.140625" style="2" customWidth="1"/>
    <col min="7" max="7" width="4.00390625" style="2" bestFit="1" customWidth="1"/>
    <col min="8" max="8" width="9.140625" style="2" bestFit="1" customWidth="1"/>
    <col min="9" max="9" width="10.140625" style="2" bestFit="1" customWidth="1"/>
    <col min="10" max="10" width="9.00390625" style="2" bestFit="1" customWidth="1"/>
    <col min="11" max="11" width="10.00390625" style="2" customWidth="1"/>
    <col min="12" max="16384" width="9.140625" style="2" customWidth="1"/>
  </cols>
  <sheetData>
    <row r="1" spans="1:6" ht="12.75">
      <c r="A1" s="3" t="s">
        <v>1204</v>
      </c>
      <c r="F1" s="3" t="s">
        <v>1205</v>
      </c>
    </row>
    <row r="2" spans="1:6" ht="12.75">
      <c r="A2" s="3" t="s">
        <v>1203</v>
      </c>
      <c r="F2" s="3" t="s">
        <v>1206</v>
      </c>
    </row>
    <row r="5" ht="14.25">
      <c r="A5" s="5" t="s">
        <v>1207</v>
      </c>
    </row>
    <row r="6" ht="12.75">
      <c r="A6" s="4" t="s">
        <v>1208</v>
      </c>
    </row>
    <row r="7" ht="12.75">
      <c r="D7" s="12" t="s">
        <v>710</v>
      </c>
    </row>
    <row r="8" ht="12.75">
      <c r="D8" s="12"/>
    </row>
    <row r="9" ht="12.75">
      <c r="D9" s="12"/>
    </row>
    <row r="10" spans="1:4" ht="12.75">
      <c r="A10" s="2" t="s">
        <v>727</v>
      </c>
      <c r="D10" s="12"/>
    </row>
    <row r="12" spans="1:11" ht="12.75">
      <c r="A12" s="23" t="s">
        <v>392</v>
      </c>
      <c r="B12" s="23" t="s">
        <v>393</v>
      </c>
      <c r="C12" s="33" t="s">
        <v>1513</v>
      </c>
      <c r="D12" s="31" t="s">
        <v>395</v>
      </c>
      <c r="E12" s="23" t="s">
        <v>396</v>
      </c>
      <c r="F12" s="24" t="s">
        <v>1209</v>
      </c>
      <c r="G12" s="25" t="s">
        <v>397</v>
      </c>
      <c r="H12" s="26" t="s">
        <v>398</v>
      </c>
      <c r="I12" s="23" t="s">
        <v>399</v>
      </c>
      <c r="J12" s="23" t="s">
        <v>400</v>
      </c>
      <c r="K12" s="23" t="s">
        <v>1210</v>
      </c>
    </row>
    <row r="13" spans="1:11" ht="12.75">
      <c r="A13" s="23">
        <v>1</v>
      </c>
      <c r="B13" s="27" t="s">
        <v>1352</v>
      </c>
      <c r="C13" s="34" t="s">
        <v>1353</v>
      </c>
      <c r="D13" s="32" t="s">
        <v>93</v>
      </c>
      <c r="E13" s="27" t="s">
        <v>162</v>
      </c>
      <c r="F13" s="28">
        <v>8.76</v>
      </c>
      <c r="G13" s="29">
        <v>0.8</v>
      </c>
      <c r="H13" s="30">
        <v>270000</v>
      </c>
      <c r="I13" s="27" t="s">
        <v>402</v>
      </c>
      <c r="J13" s="27" t="s">
        <v>1350</v>
      </c>
      <c r="K13" s="27"/>
    </row>
    <row r="14" spans="1:11" ht="12.75">
      <c r="A14" s="23">
        <v>2</v>
      </c>
      <c r="B14" s="27" t="s">
        <v>1357</v>
      </c>
      <c r="C14" s="34" t="s">
        <v>695</v>
      </c>
      <c r="D14" s="32" t="s">
        <v>653</v>
      </c>
      <c r="E14" s="27" t="s">
        <v>882</v>
      </c>
      <c r="F14" s="28">
        <v>8.59</v>
      </c>
      <c r="G14" s="29">
        <v>0.6</v>
      </c>
      <c r="H14" s="30">
        <v>180000</v>
      </c>
      <c r="I14" s="27" t="s">
        <v>402</v>
      </c>
      <c r="J14" s="27" t="s">
        <v>1350</v>
      </c>
      <c r="K14" s="27"/>
    </row>
    <row r="15" spans="1:11" ht="12.75">
      <c r="A15" s="23">
        <v>3</v>
      </c>
      <c r="B15" s="27" t="s">
        <v>1354</v>
      </c>
      <c r="C15" s="34" t="s">
        <v>944</v>
      </c>
      <c r="D15" s="32" t="s">
        <v>553</v>
      </c>
      <c r="E15" s="27" t="s">
        <v>220</v>
      </c>
      <c r="F15" s="28">
        <v>8.45</v>
      </c>
      <c r="G15" s="29">
        <v>0.8</v>
      </c>
      <c r="H15" s="30">
        <v>270000</v>
      </c>
      <c r="I15" s="27" t="s">
        <v>402</v>
      </c>
      <c r="J15" s="27" t="s">
        <v>1350</v>
      </c>
      <c r="K15" s="27"/>
    </row>
    <row r="16" spans="1:11" ht="12.75">
      <c r="A16" s="23">
        <v>4</v>
      </c>
      <c r="B16" s="27" t="s">
        <v>1356</v>
      </c>
      <c r="C16" s="34" t="s">
        <v>515</v>
      </c>
      <c r="D16" s="32" t="s">
        <v>442</v>
      </c>
      <c r="E16" s="27" t="s">
        <v>557</v>
      </c>
      <c r="F16" s="28">
        <v>8.41</v>
      </c>
      <c r="G16" s="29">
        <v>0.6</v>
      </c>
      <c r="H16" s="30">
        <v>180000</v>
      </c>
      <c r="I16" s="27" t="s">
        <v>402</v>
      </c>
      <c r="J16" s="27" t="s">
        <v>1350</v>
      </c>
      <c r="K16" s="27"/>
    </row>
    <row r="17" spans="1:11" ht="12.75">
      <c r="A17" s="23">
        <v>5</v>
      </c>
      <c r="B17" s="27" t="s">
        <v>1351</v>
      </c>
      <c r="C17" s="34" t="s">
        <v>488</v>
      </c>
      <c r="D17" s="32" t="s">
        <v>1181</v>
      </c>
      <c r="E17" s="27" t="s">
        <v>554</v>
      </c>
      <c r="F17" s="28">
        <v>8.28</v>
      </c>
      <c r="G17" s="29">
        <v>0.8</v>
      </c>
      <c r="H17" s="30">
        <v>270000</v>
      </c>
      <c r="I17" s="27" t="s">
        <v>402</v>
      </c>
      <c r="J17" s="27" t="s">
        <v>1350</v>
      </c>
      <c r="K17" s="27"/>
    </row>
    <row r="18" spans="1:8" ht="12.75">
      <c r="A18" s="1"/>
      <c r="F18" s="11"/>
      <c r="G18" s="9"/>
      <c r="H18" s="7"/>
    </row>
    <row r="19" spans="1:8" ht="12.75">
      <c r="A19" s="1"/>
      <c r="F19" s="11"/>
      <c r="G19" s="9"/>
      <c r="H19" s="7">
        <f>SUM(H13:H17)</f>
        <v>1170000</v>
      </c>
    </row>
    <row r="20" spans="1:8" ht="12.75">
      <c r="A20" s="1"/>
      <c r="F20" s="11"/>
      <c r="G20" s="9"/>
      <c r="H20" s="7"/>
    </row>
    <row r="21" spans="1:8" ht="12.75">
      <c r="A21" s="1"/>
      <c r="F21" s="11"/>
      <c r="G21" s="9"/>
      <c r="H21" s="7"/>
    </row>
    <row r="22" spans="1:4" ht="12.75">
      <c r="A22" s="2" t="s">
        <v>728</v>
      </c>
      <c r="D22" s="12"/>
    </row>
    <row r="24" spans="1:11" ht="12.75">
      <c r="A24" s="23" t="s">
        <v>392</v>
      </c>
      <c r="B24" s="23" t="s">
        <v>393</v>
      </c>
      <c r="C24" s="33" t="s">
        <v>1513</v>
      </c>
      <c r="D24" s="31" t="s">
        <v>395</v>
      </c>
      <c r="E24" s="23" t="s">
        <v>396</v>
      </c>
      <c r="F24" s="24" t="s">
        <v>1209</v>
      </c>
      <c r="G24" s="25" t="s">
        <v>397</v>
      </c>
      <c r="H24" s="26" t="s">
        <v>398</v>
      </c>
      <c r="I24" s="23" t="s">
        <v>399</v>
      </c>
      <c r="J24" s="23" t="s">
        <v>400</v>
      </c>
      <c r="K24" s="23" t="s">
        <v>1210</v>
      </c>
    </row>
    <row r="25" spans="1:11" ht="12.75">
      <c r="A25" s="23">
        <v>1</v>
      </c>
      <c r="B25" s="27" t="s">
        <v>1366</v>
      </c>
      <c r="C25" s="34" t="s">
        <v>436</v>
      </c>
      <c r="D25" s="32" t="s">
        <v>1367</v>
      </c>
      <c r="E25" s="27" t="s">
        <v>1368</v>
      </c>
      <c r="F25" s="28">
        <v>9</v>
      </c>
      <c r="G25" s="29">
        <v>0.6</v>
      </c>
      <c r="H25" s="30">
        <v>180000</v>
      </c>
      <c r="I25" s="27" t="s">
        <v>402</v>
      </c>
      <c r="J25" s="27" t="s">
        <v>1358</v>
      </c>
      <c r="K25" s="27"/>
    </row>
    <row r="26" spans="1:11" ht="12.75">
      <c r="A26" s="23">
        <v>2</v>
      </c>
      <c r="B26" s="27" t="s">
        <v>1363</v>
      </c>
      <c r="C26" s="34" t="s">
        <v>1364</v>
      </c>
      <c r="D26" s="32" t="s">
        <v>204</v>
      </c>
      <c r="E26" s="27" t="s">
        <v>1362</v>
      </c>
      <c r="F26" s="28">
        <v>8.64</v>
      </c>
      <c r="G26" s="29">
        <v>0.8</v>
      </c>
      <c r="H26" s="30">
        <v>270000</v>
      </c>
      <c r="I26" s="27" t="s">
        <v>402</v>
      </c>
      <c r="J26" s="27" t="s">
        <v>1358</v>
      </c>
      <c r="K26" s="27"/>
    </row>
    <row r="27" spans="1:11" ht="12.75">
      <c r="A27" s="23">
        <v>3</v>
      </c>
      <c r="B27" s="27" t="s">
        <v>1370</v>
      </c>
      <c r="C27" s="34" t="s">
        <v>203</v>
      </c>
      <c r="D27" s="32" t="s">
        <v>437</v>
      </c>
      <c r="E27" s="27" t="s">
        <v>1371</v>
      </c>
      <c r="F27" s="28">
        <v>8.64</v>
      </c>
      <c r="G27" s="29">
        <v>0.8</v>
      </c>
      <c r="H27" s="30">
        <v>270000</v>
      </c>
      <c r="I27" s="27" t="s">
        <v>402</v>
      </c>
      <c r="J27" s="27" t="s">
        <v>1358</v>
      </c>
      <c r="K27" s="27"/>
    </row>
    <row r="28" spans="1:11" ht="12.75">
      <c r="A28" s="23">
        <v>4</v>
      </c>
      <c r="B28" s="27" t="s">
        <v>1359</v>
      </c>
      <c r="C28" s="34" t="s">
        <v>591</v>
      </c>
      <c r="D28" s="32" t="s">
        <v>414</v>
      </c>
      <c r="E28" s="27" t="s">
        <v>76</v>
      </c>
      <c r="F28" s="28">
        <v>8.52</v>
      </c>
      <c r="G28" s="29">
        <v>0.6</v>
      </c>
      <c r="H28" s="30">
        <v>180000</v>
      </c>
      <c r="I28" s="27" t="s">
        <v>402</v>
      </c>
      <c r="J28" s="27" t="s">
        <v>1358</v>
      </c>
      <c r="K28" s="27"/>
    </row>
    <row r="29" spans="1:11" ht="12.75">
      <c r="A29" s="23">
        <v>5</v>
      </c>
      <c r="B29" s="27" t="s">
        <v>1360</v>
      </c>
      <c r="C29" s="34" t="s">
        <v>926</v>
      </c>
      <c r="D29" s="32" t="s">
        <v>506</v>
      </c>
      <c r="E29" s="27" t="s">
        <v>1361</v>
      </c>
      <c r="F29" s="28">
        <v>8.48</v>
      </c>
      <c r="G29" s="29">
        <v>0.8</v>
      </c>
      <c r="H29" s="30">
        <v>270000</v>
      </c>
      <c r="I29" s="27" t="s">
        <v>402</v>
      </c>
      <c r="J29" s="27" t="s">
        <v>1358</v>
      </c>
      <c r="K29" s="27"/>
    </row>
    <row r="30" spans="1:8" ht="12.75">
      <c r="A30" s="1"/>
      <c r="F30" s="11"/>
      <c r="G30" s="9"/>
      <c r="H30" s="7"/>
    </row>
    <row r="31" spans="1:8" ht="12.75">
      <c r="A31" s="1"/>
      <c r="F31" s="11"/>
      <c r="G31" s="9"/>
      <c r="H31" s="7">
        <f>SUM(H25:H29)</f>
        <v>1170000</v>
      </c>
    </row>
    <row r="32" spans="1:8" ht="12.75">
      <c r="A32" s="1"/>
      <c r="F32" s="11"/>
      <c r="G32" s="9"/>
      <c r="H32" s="7"/>
    </row>
    <row r="33" spans="1:4" ht="12.75">
      <c r="A33" s="2" t="s">
        <v>729</v>
      </c>
      <c r="D33" s="12"/>
    </row>
    <row r="35" spans="1:11" ht="12.75">
      <c r="A35" s="23" t="s">
        <v>392</v>
      </c>
      <c r="B35" s="23" t="s">
        <v>393</v>
      </c>
      <c r="C35" s="33" t="s">
        <v>1513</v>
      </c>
      <c r="D35" s="31" t="s">
        <v>395</v>
      </c>
      <c r="E35" s="23" t="s">
        <v>396</v>
      </c>
      <c r="F35" s="24" t="s">
        <v>1209</v>
      </c>
      <c r="G35" s="25" t="s">
        <v>397</v>
      </c>
      <c r="H35" s="26" t="s">
        <v>398</v>
      </c>
      <c r="I35" s="23" t="s">
        <v>399</v>
      </c>
      <c r="J35" s="23" t="s">
        <v>400</v>
      </c>
      <c r="K35" s="23" t="s">
        <v>1210</v>
      </c>
    </row>
    <row r="36" spans="1:11" ht="12.75">
      <c r="A36" s="23">
        <v>1</v>
      </c>
      <c r="B36" s="27" t="s">
        <v>1116</v>
      </c>
      <c r="C36" s="34" t="s">
        <v>1117</v>
      </c>
      <c r="D36" s="32" t="s">
        <v>555</v>
      </c>
      <c r="E36" s="27" t="s">
        <v>1118</v>
      </c>
      <c r="F36" s="28">
        <v>8.29</v>
      </c>
      <c r="G36" s="29">
        <v>0.8</v>
      </c>
      <c r="H36" s="30">
        <v>270000</v>
      </c>
      <c r="I36" s="27" t="s">
        <v>402</v>
      </c>
      <c r="J36" s="27" t="s">
        <v>758</v>
      </c>
      <c r="K36" s="27"/>
    </row>
    <row r="37" spans="1:11" ht="12.75">
      <c r="A37" s="23">
        <v>2</v>
      </c>
      <c r="B37" s="27" t="s">
        <v>1111</v>
      </c>
      <c r="C37" s="34" t="s">
        <v>484</v>
      </c>
      <c r="D37" s="32" t="s">
        <v>1112</v>
      </c>
      <c r="E37" s="27" t="s">
        <v>1113</v>
      </c>
      <c r="F37" s="28">
        <v>8.25</v>
      </c>
      <c r="G37" s="29">
        <v>0.8</v>
      </c>
      <c r="H37" s="30">
        <v>270000</v>
      </c>
      <c r="I37" s="27" t="s">
        <v>402</v>
      </c>
      <c r="J37" s="27" t="s">
        <v>758</v>
      </c>
      <c r="K37" s="27"/>
    </row>
    <row r="38" spans="1:11" ht="12.75">
      <c r="A38" s="23">
        <v>3</v>
      </c>
      <c r="B38" s="27" t="s">
        <v>1114</v>
      </c>
      <c r="C38" s="34" t="s">
        <v>975</v>
      </c>
      <c r="D38" s="32" t="s">
        <v>1115</v>
      </c>
      <c r="E38" s="27" t="s">
        <v>1100</v>
      </c>
      <c r="F38" s="28">
        <v>8.07</v>
      </c>
      <c r="G38" s="29">
        <v>0.8</v>
      </c>
      <c r="H38" s="30">
        <v>270000</v>
      </c>
      <c r="I38" s="27" t="s">
        <v>402</v>
      </c>
      <c r="J38" s="27" t="s">
        <v>758</v>
      </c>
      <c r="K38" s="27"/>
    </row>
    <row r="39" spans="1:11" ht="12.75">
      <c r="A39" s="23">
        <v>4</v>
      </c>
      <c r="B39" s="27" t="s">
        <v>1108</v>
      </c>
      <c r="C39" s="34" t="s">
        <v>1109</v>
      </c>
      <c r="D39" s="32" t="s">
        <v>489</v>
      </c>
      <c r="E39" s="27" t="s">
        <v>1110</v>
      </c>
      <c r="F39" s="28">
        <v>7.86</v>
      </c>
      <c r="G39" s="29">
        <v>1</v>
      </c>
      <c r="H39" s="30">
        <v>180000</v>
      </c>
      <c r="I39" s="27" t="s">
        <v>402</v>
      </c>
      <c r="J39" s="27" t="s">
        <v>758</v>
      </c>
      <c r="K39" s="27"/>
    </row>
    <row r="40" spans="1:11" ht="12.75">
      <c r="A40" s="23">
        <v>5</v>
      </c>
      <c r="B40" s="27" t="s">
        <v>1119</v>
      </c>
      <c r="C40" s="34" t="s">
        <v>545</v>
      </c>
      <c r="D40" s="32" t="s">
        <v>618</v>
      </c>
      <c r="E40" s="27" t="s">
        <v>133</v>
      </c>
      <c r="F40" s="28">
        <v>7.82</v>
      </c>
      <c r="G40" s="29">
        <v>1</v>
      </c>
      <c r="H40" s="30">
        <v>180000</v>
      </c>
      <c r="I40" s="27" t="s">
        <v>402</v>
      </c>
      <c r="J40" s="27" t="s">
        <v>758</v>
      </c>
      <c r="K40" s="27"/>
    </row>
    <row r="41" spans="1:8" ht="12.75">
      <c r="A41" s="1"/>
      <c r="F41" s="11"/>
      <c r="G41" s="9"/>
      <c r="H41" s="7"/>
    </row>
    <row r="42" spans="1:8" ht="12.75">
      <c r="A42" s="1"/>
      <c r="F42" s="11"/>
      <c r="G42" s="9"/>
      <c r="H42" s="7">
        <f>SUM(H36:H40)</f>
        <v>1170000</v>
      </c>
    </row>
    <row r="43" spans="1:8" ht="12.75">
      <c r="A43" s="1"/>
      <c r="F43" s="11"/>
      <c r="G43" s="9"/>
      <c r="H43" s="7"/>
    </row>
    <row r="44" ht="12.75">
      <c r="A44" s="1"/>
    </row>
    <row r="45" spans="1:10" ht="12.75">
      <c r="A45" s="13"/>
      <c r="B45" s="3"/>
      <c r="C45" s="3"/>
      <c r="D45" s="3"/>
      <c r="E45" s="3"/>
      <c r="F45" s="3"/>
      <c r="G45" s="14"/>
      <c r="H45" s="14" t="s">
        <v>1665</v>
      </c>
      <c r="I45" s="3"/>
      <c r="J45" s="3"/>
    </row>
    <row r="46" spans="1:10" ht="15">
      <c r="A46" s="13"/>
      <c r="B46" s="16" t="s">
        <v>1212</v>
      </c>
      <c r="C46" s="3"/>
      <c r="D46" s="3"/>
      <c r="E46" s="3"/>
      <c r="F46" s="3"/>
      <c r="G46" s="17"/>
      <c r="H46" s="18"/>
      <c r="I46" s="19" t="s">
        <v>1213</v>
      </c>
      <c r="J46" s="3"/>
    </row>
    <row r="47" spans="1:8" ht="12.75">
      <c r="A47" s="1"/>
      <c r="F47" s="11"/>
      <c r="G47" s="9"/>
      <c r="H47" s="7"/>
    </row>
    <row r="48" spans="1:8" ht="12.75">
      <c r="A48" s="47"/>
      <c r="F48" s="11"/>
      <c r="H48" s="7"/>
    </row>
    <row r="49" spans="1:8" ht="12.75">
      <c r="A49" s="22" t="s">
        <v>715</v>
      </c>
      <c r="F49" s="11"/>
      <c r="H49" s="7"/>
    </row>
    <row r="50" spans="1:8" ht="12.75">
      <c r="A50" s="22" t="s">
        <v>1216</v>
      </c>
      <c r="F50" s="11"/>
      <c r="H50" s="7"/>
    </row>
    <row r="51" spans="1:8" ht="12.75">
      <c r="A51" s="22" t="s">
        <v>1239</v>
      </c>
      <c r="F51" s="11"/>
      <c r="H51" s="7"/>
    </row>
    <row r="52" ht="12.75">
      <c r="A52" s="22" t="s">
        <v>1217</v>
      </c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</sheetData>
  <printOptions/>
  <pageMargins left="0.5" right="0" top="0.5" bottom="0.5" header="0" footer="0.2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1"/>
  <sheetViews>
    <sheetView workbookViewId="0" topLeftCell="A1">
      <selection activeCell="A13" sqref="A13:K13"/>
    </sheetView>
  </sheetViews>
  <sheetFormatPr defaultColWidth="9.140625" defaultRowHeight="12.75"/>
  <cols>
    <col min="1" max="1" width="5.57421875" style="2" customWidth="1"/>
    <col min="2" max="2" width="9.00390625" style="2" bestFit="1" customWidth="1"/>
    <col min="3" max="3" width="18.8515625" style="2" bestFit="1" customWidth="1"/>
    <col min="4" max="4" width="7.28125" style="2" bestFit="1" customWidth="1"/>
    <col min="5" max="5" width="7.00390625" style="2" bestFit="1" customWidth="1"/>
    <col min="6" max="6" width="7.140625" style="2" customWidth="1"/>
    <col min="7" max="7" width="4.00390625" style="2" bestFit="1" customWidth="1"/>
    <col min="8" max="8" width="9.140625" style="2" bestFit="1" customWidth="1"/>
    <col min="9" max="9" width="10.140625" style="2" bestFit="1" customWidth="1"/>
    <col min="10" max="10" width="9.00390625" style="2" bestFit="1" customWidth="1"/>
    <col min="11" max="11" width="10.00390625" style="2" customWidth="1"/>
    <col min="12" max="12" width="7.140625" style="2" bestFit="1" customWidth="1"/>
    <col min="13" max="13" width="19.140625" style="2" bestFit="1" customWidth="1"/>
    <col min="14" max="14" width="19.28125" style="2" bestFit="1" customWidth="1"/>
    <col min="15" max="15" width="31.7109375" style="2" bestFit="1" customWidth="1"/>
    <col min="16" max="16" width="12.28125" style="2" bestFit="1" customWidth="1"/>
    <col min="17" max="17" width="8.28125" style="2" bestFit="1" customWidth="1"/>
    <col min="18" max="18" width="8.140625" style="2" bestFit="1" customWidth="1"/>
    <col min="19" max="16384" width="9.140625" style="2" customWidth="1"/>
  </cols>
  <sheetData>
    <row r="1" spans="1:6" ht="12.75">
      <c r="A1" s="3" t="s">
        <v>1204</v>
      </c>
      <c r="F1" s="3" t="s">
        <v>1205</v>
      </c>
    </row>
    <row r="2" spans="1:6" ht="12.75">
      <c r="A2" s="3" t="s">
        <v>1203</v>
      </c>
      <c r="F2" s="3" t="s">
        <v>1206</v>
      </c>
    </row>
    <row r="5" ht="14.25">
      <c r="A5" s="5" t="s">
        <v>1207</v>
      </c>
    </row>
    <row r="6" ht="12.75">
      <c r="A6" s="4" t="s">
        <v>1208</v>
      </c>
    </row>
    <row r="7" ht="12.75">
      <c r="D7" s="12" t="s">
        <v>1411</v>
      </c>
    </row>
    <row r="8" ht="12.75">
      <c r="D8" s="12"/>
    </row>
    <row r="9" ht="12.75">
      <c r="D9" s="12"/>
    </row>
    <row r="10" spans="1:4" ht="12.75">
      <c r="A10" s="2" t="s">
        <v>716</v>
      </c>
      <c r="D10" s="12"/>
    </row>
    <row r="12" spans="1:11" ht="12.75">
      <c r="A12" s="23" t="s">
        <v>392</v>
      </c>
      <c r="B12" s="23" t="s">
        <v>393</v>
      </c>
      <c r="C12" s="33" t="s">
        <v>1513</v>
      </c>
      <c r="D12" s="31" t="s">
        <v>395</v>
      </c>
      <c r="E12" s="23" t="s">
        <v>396</v>
      </c>
      <c r="F12" s="24" t="s">
        <v>1209</v>
      </c>
      <c r="G12" s="25" t="s">
        <v>397</v>
      </c>
      <c r="H12" s="26" t="s">
        <v>398</v>
      </c>
      <c r="I12" s="23" t="s">
        <v>399</v>
      </c>
      <c r="J12" s="23" t="s">
        <v>400</v>
      </c>
      <c r="K12" s="23" t="s">
        <v>1210</v>
      </c>
    </row>
    <row r="13" spans="1:11" ht="12.75">
      <c r="A13" s="23">
        <v>1</v>
      </c>
      <c r="B13" s="27" t="s">
        <v>150</v>
      </c>
      <c r="C13" s="34" t="s">
        <v>151</v>
      </c>
      <c r="D13" s="32" t="s">
        <v>152</v>
      </c>
      <c r="E13" s="27" t="s">
        <v>153</v>
      </c>
      <c r="F13" s="28">
        <v>7.82</v>
      </c>
      <c r="G13" s="29">
        <v>0.8</v>
      </c>
      <c r="H13" s="30">
        <v>54000</v>
      </c>
      <c r="I13" s="27" t="s">
        <v>413</v>
      </c>
      <c r="J13" s="27" t="s">
        <v>138</v>
      </c>
      <c r="K13" s="27"/>
    </row>
    <row r="14" spans="1:11" ht="12.75">
      <c r="A14" s="23">
        <v>2</v>
      </c>
      <c r="B14" s="27" t="s">
        <v>139</v>
      </c>
      <c r="C14" s="34" t="s">
        <v>140</v>
      </c>
      <c r="D14" s="32" t="s">
        <v>494</v>
      </c>
      <c r="E14" s="27" t="s">
        <v>141</v>
      </c>
      <c r="F14" s="28">
        <v>7.71</v>
      </c>
      <c r="G14" s="29">
        <v>0.8</v>
      </c>
      <c r="H14" s="30">
        <v>180000</v>
      </c>
      <c r="I14" s="27" t="s">
        <v>402</v>
      </c>
      <c r="J14" s="27" t="s">
        <v>138</v>
      </c>
      <c r="K14" s="27"/>
    </row>
    <row r="15" spans="1:11" ht="12.75">
      <c r="A15" s="23">
        <v>3</v>
      </c>
      <c r="B15" s="27" t="s">
        <v>156</v>
      </c>
      <c r="C15" s="34" t="s">
        <v>947</v>
      </c>
      <c r="D15" s="32" t="s">
        <v>451</v>
      </c>
      <c r="E15" s="27" t="s">
        <v>883</v>
      </c>
      <c r="F15" s="28">
        <v>7.61</v>
      </c>
      <c r="G15" s="29">
        <v>0.8</v>
      </c>
      <c r="H15" s="30">
        <v>180000</v>
      </c>
      <c r="I15" s="27" t="s">
        <v>402</v>
      </c>
      <c r="J15" s="27" t="s">
        <v>138</v>
      </c>
      <c r="K15" s="27"/>
    </row>
    <row r="16" spans="1:11" ht="12.75">
      <c r="A16" s="23">
        <v>4</v>
      </c>
      <c r="B16" s="27" t="s">
        <v>143</v>
      </c>
      <c r="C16" s="34" t="s">
        <v>144</v>
      </c>
      <c r="D16" s="32" t="s">
        <v>509</v>
      </c>
      <c r="E16" s="27" t="s">
        <v>804</v>
      </c>
      <c r="F16" s="28">
        <v>7.5</v>
      </c>
      <c r="G16" s="29">
        <v>0.8</v>
      </c>
      <c r="H16" s="30">
        <v>72000</v>
      </c>
      <c r="I16" s="27" t="s">
        <v>145</v>
      </c>
      <c r="J16" s="27" t="s">
        <v>138</v>
      </c>
      <c r="K16" s="27"/>
    </row>
    <row r="17" spans="1:11" ht="12.75">
      <c r="A17" s="23">
        <v>5</v>
      </c>
      <c r="B17" s="27" t="s">
        <v>148</v>
      </c>
      <c r="C17" s="34" t="s">
        <v>149</v>
      </c>
      <c r="D17" s="32" t="s">
        <v>224</v>
      </c>
      <c r="E17" s="27" t="s">
        <v>852</v>
      </c>
      <c r="F17" s="28">
        <v>7.47</v>
      </c>
      <c r="G17" s="29">
        <v>0.6</v>
      </c>
      <c r="H17" s="30">
        <v>180000</v>
      </c>
      <c r="I17" s="27" t="s">
        <v>402</v>
      </c>
      <c r="J17" s="27" t="s">
        <v>138</v>
      </c>
      <c r="K17" s="27"/>
    </row>
    <row r="18" spans="1:11" ht="12.75">
      <c r="A18" s="23">
        <v>6</v>
      </c>
      <c r="B18" s="27" t="s">
        <v>142</v>
      </c>
      <c r="C18" s="34" t="s">
        <v>515</v>
      </c>
      <c r="D18" s="32" t="s">
        <v>219</v>
      </c>
      <c r="E18" s="27" t="s">
        <v>206</v>
      </c>
      <c r="F18" s="28">
        <v>7.26</v>
      </c>
      <c r="G18" s="29">
        <v>0.8</v>
      </c>
      <c r="H18" s="30">
        <v>54000</v>
      </c>
      <c r="I18" s="27" t="s">
        <v>413</v>
      </c>
      <c r="J18" s="27" t="s">
        <v>138</v>
      </c>
      <c r="K18" s="27"/>
    </row>
    <row r="19" spans="1:11" ht="12.75">
      <c r="A19" s="23">
        <v>7</v>
      </c>
      <c r="B19" s="27" t="s">
        <v>157</v>
      </c>
      <c r="C19" s="34" t="s">
        <v>434</v>
      </c>
      <c r="D19" s="32" t="s">
        <v>238</v>
      </c>
      <c r="E19" s="27" t="s">
        <v>1270</v>
      </c>
      <c r="F19" s="28">
        <v>7.24</v>
      </c>
      <c r="G19" s="29">
        <v>0.6</v>
      </c>
      <c r="H19" s="30">
        <v>180000</v>
      </c>
      <c r="I19" s="27" t="s">
        <v>402</v>
      </c>
      <c r="J19" s="27" t="s">
        <v>138</v>
      </c>
      <c r="K19" s="27"/>
    </row>
    <row r="20" spans="1:11" ht="12.75">
      <c r="A20" s="23">
        <v>8</v>
      </c>
      <c r="B20" s="27" t="s">
        <v>154</v>
      </c>
      <c r="C20" s="34" t="s">
        <v>155</v>
      </c>
      <c r="D20" s="32" t="s">
        <v>118</v>
      </c>
      <c r="E20" s="27" t="s">
        <v>786</v>
      </c>
      <c r="F20" s="28">
        <v>7.18</v>
      </c>
      <c r="G20" s="29">
        <v>0.6</v>
      </c>
      <c r="H20" s="30">
        <v>180000</v>
      </c>
      <c r="I20" s="27" t="s">
        <v>402</v>
      </c>
      <c r="J20" s="27" t="s">
        <v>138</v>
      </c>
      <c r="K20" s="27"/>
    </row>
    <row r="21" spans="1:11" ht="12.75">
      <c r="A21" s="23">
        <v>9</v>
      </c>
      <c r="B21" s="27" t="s">
        <v>134</v>
      </c>
      <c r="C21" s="34" t="s">
        <v>135</v>
      </c>
      <c r="D21" s="32" t="s">
        <v>136</v>
      </c>
      <c r="E21" s="27" t="s">
        <v>137</v>
      </c>
      <c r="F21" s="28">
        <v>7.05</v>
      </c>
      <c r="G21" s="29">
        <v>0.8</v>
      </c>
      <c r="H21" s="30">
        <v>180000</v>
      </c>
      <c r="I21" s="27" t="s">
        <v>402</v>
      </c>
      <c r="J21" s="27" t="s">
        <v>138</v>
      </c>
      <c r="K21" s="27"/>
    </row>
    <row r="22" spans="1:11" ht="12.75">
      <c r="A22" s="23">
        <v>10</v>
      </c>
      <c r="B22" s="27" t="s">
        <v>146</v>
      </c>
      <c r="C22" s="34" t="s">
        <v>20</v>
      </c>
      <c r="D22" s="32" t="s">
        <v>1151</v>
      </c>
      <c r="E22" s="27" t="s">
        <v>147</v>
      </c>
      <c r="F22" s="28">
        <v>7</v>
      </c>
      <c r="G22" s="29">
        <v>0.8</v>
      </c>
      <c r="H22" s="30">
        <v>54000</v>
      </c>
      <c r="I22" s="27" t="s">
        <v>413</v>
      </c>
      <c r="J22" s="27" t="s">
        <v>138</v>
      </c>
      <c r="K22" s="27"/>
    </row>
    <row r="23" spans="1:8" ht="12.75">
      <c r="A23" s="1"/>
      <c r="F23" s="11"/>
      <c r="G23" s="9"/>
      <c r="H23" s="7"/>
    </row>
    <row r="24" spans="1:8" ht="12.75">
      <c r="A24" s="1"/>
      <c r="F24" s="11"/>
      <c r="G24" s="9"/>
      <c r="H24" s="7">
        <f>SUM(H13:H22)</f>
        <v>1314000</v>
      </c>
    </row>
    <row r="25" spans="1:8" ht="12.75">
      <c r="A25" s="1"/>
      <c r="F25" s="11"/>
      <c r="G25" s="9"/>
      <c r="H25" s="7"/>
    </row>
    <row r="26" spans="1:4" ht="12.75">
      <c r="A26" s="2" t="s">
        <v>717</v>
      </c>
      <c r="D26" s="12"/>
    </row>
    <row r="28" spans="1:11" ht="12.75">
      <c r="A28" s="23" t="s">
        <v>392</v>
      </c>
      <c r="B28" s="23" t="s">
        <v>393</v>
      </c>
      <c r="C28" s="33" t="s">
        <v>1513</v>
      </c>
      <c r="D28" s="31" t="s">
        <v>395</v>
      </c>
      <c r="E28" s="23" t="s">
        <v>396</v>
      </c>
      <c r="F28" s="24" t="s">
        <v>1209</v>
      </c>
      <c r="G28" s="25" t="s">
        <v>397</v>
      </c>
      <c r="H28" s="26" t="s">
        <v>398</v>
      </c>
      <c r="I28" s="23" t="s">
        <v>399</v>
      </c>
      <c r="J28" s="23" t="s">
        <v>400</v>
      </c>
      <c r="K28" s="23" t="s">
        <v>1210</v>
      </c>
    </row>
    <row r="29" spans="1:11" ht="12.75">
      <c r="A29" s="23">
        <v>1</v>
      </c>
      <c r="B29" s="27" t="s">
        <v>1059</v>
      </c>
      <c r="C29" s="34" t="s">
        <v>235</v>
      </c>
      <c r="D29" s="32" t="s">
        <v>420</v>
      </c>
      <c r="E29" s="27" t="s">
        <v>844</v>
      </c>
      <c r="F29" s="28">
        <v>7.07</v>
      </c>
      <c r="G29" s="29">
        <v>0.8</v>
      </c>
      <c r="H29" s="30">
        <v>180000</v>
      </c>
      <c r="I29" s="27" t="s">
        <v>402</v>
      </c>
      <c r="J29" s="27" t="s">
        <v>753</v>
      </c>
      <c r="K29" s="27"/>
    </row>
    <row r="30" spans="1:11" ht="12.75">
      <c r="A30" s="23">
        <v>2</v>
      </c>
      <c r="B30" s="27" t="s">
        <v>1057</v>
      </c>
      <c r="C30" s="34" t="s">
        <v>1058</v>
      </c>
      <c r="D30" s="32" t="s">
        <v>414</v>
      </c>
      <c r="E30" s="27" t="s">
        <v>873</v>
      </c>
      <c r="F30" s="28">
        <v>7.04</v>
      </c>
      <c r="G30" s="29">
        <v>0.8</v>
      </c>
      <c r="H30" s="30">
        <v>180000</v>
      </c>
      <c r="I30" s="27" t="s">
        <v>402</v>
      </c>
      <c r="J30" s="27" t="s">
        <v>753</v>
      </c>
      <c r="K30" s="27"/>
    </row>
    <row r="31" spans="1:11" ht="12.75">
      <c r="A31" s="23">
        <v>3</v>
      </c>
      <c r="B31" s="27" t="s">
        <v>1060</v>
      </c>
      <c r="C31" s="34" t="s">
        <v>515</v>
      </c>
      <c r="D31" s="32" t="s">
        <v>251</v>
      </c>
      <c r="E31" s="27" t="s">
        <v>877</v>
      </c>
      <c r="F31" s="28">
        <v>7</v>
      </c>
      <c r="G31" s="29">
        <v>0.8</v>
      </c>
      <c r="H31" s="30">
        <v>180000</v>
      </c>
      <c r="I31" s="27" t="s">
        <v>402</v>
      </c>
      <c r="J31" s="27" t="s">
        <v>753</v>
      </c>
      <c r="K31" s="27"/>
    </row>
    <row r="32" spans="1:8" ht="12.75">
      <c r="A32" s="1"/>
      <c r="F32" s="11"/>
      <c r="G32" s="9"/>
      <c r="H32" s="7"/>
    </row>
    <row r="33" spans="1:8" ht="12.75">
      <c r="A33" s="1"/>
      <c r="F33" s="11"/>
      <c r="G33" s="9"/>
      <c r="H33" s="7">
        <f>SUM(H29:H31)</f>
        <v>540000</v>
      </c>
    </row>
    <row r="34" spans="1:8" ht="12.75">
      <c r="A34" s="1"/>
      <c r="F34" s="11"/>
      <c r="G34" s="9"/>
      <c r="H34" s="7"/>
    </row>
    <row r="35" spans="1:4" ht="12.75">
      <c r="A35" s="2" t="s">
        <v>718</v>
      </c>
      <c r="D35" s="12"/>
    </row>
    <row r="37" spans="1:11" ht="12.75">
      <c r="A37" s="23" t="s">
        <v>392</v>
      </c>
      <c r="B37" s="23" t="s">
        <v>393</v>
      </c>
      <c r="C37" s="33" t="s">
        <v>1513</v>
      </c>
      <c r="D37" s="31" t="s">
        <v>395</v>
      </c>
      <c r="E37" s="23" t="s">
        <v>396</v>
      </c>
      <c r="F37" s="24" t="s">
        <v>1209</v>
      </c>
      <c r="G37" s="25" t="s">
        <v>397</v>
      </c>
      <c r="H37" s="26" t="s">
        <v>398</v>
      </c>
      <c r="I37" s="23" t="s">
        <v>399</v>
      </c>
      <c r="J37" s="23" t="s">
        <v>400</v>
      </c>
      <c r="K37" s="23" t="s">
        <v>1210</v>
      </c>
    </row>
    <row r="38" spans="1:11" ht="12.75">
      <c r="A38" s="23">
        <v>1</v>
      </c>
      <c r="B38" s="27" t="s">
        <v>164</v>
      </c>
      <c r="C38" s="34" t="s">
        <v>165</v>
      </c>
      <c r="D38" s="32" t="s">
        <v>558</v>
      </c>
      <c r="E38" s="27" t="s">
        <v>27</v>
      </c>
      <c r="F38" s="28">
        <v>8.03</v>
      </c>
      <c r="G38" s="29">
        <v>0.8</v>
      </c>
      <c r="H38" s="30">
        <v>270000</v>
      </c>
      <c r="I38" s="27" t="s">
        <v>402</v>
      </c>
      <c r="J38" s="27" t="s">
        <v>158</v>
      </c>
      <c r="K38" s="27"/>
    </row>
    <row r="39" spans="1:11" ht="12.75">
      <c r="A39" s="23">
        <v>2</v>
      </c>
      <c r="B39" s="27" t="s">
        <v>159</v>
      </c>
      <c r="C39" s="34" t="s">
        <v>160</v>
      </c>
      <c r="D39" s="32" t="s">
        <v>197</v>
      </c>
      <c r="E39" s="27" t="s">
        <v>161</v>
      </c>
      <c r="F39" s="28">
        <v>7.61</v>
      </c>
      <c r="G39" s="29">
        <v>0.8</v>
      </c>
      <c r="H39" s="30">
        <v>180000</v>
      </c>
      <c r="I39" s="27" t="s">
        <v>402</v>
      </c>
      <c r="J39" s="27" t="s">
        <v>158</v>
      </c>
      <c r="K39" s="27"/>
    </row>
    <row r="40" spans="1:11" ht="12.75">
      <c r="A40" s="23">
        <v>3</v>
      </c>
      <c r="B40" s="27" t="s">
        <v>163</v>
      </c>
      <c r="C40" s="34" t="s">
        <v>19</v>
      </c>
      <c r="D40" s="32" t="s">
        <v>433</v>
      </c>
      <c r="E40" s="27" t="s">
        <v>557</v>
      </c>
      <c r="F40" s="28">
        <v>7.53</v>
      </c>
      <c r="G40" s="29">
        <v>0.8</v>
      </c>
      <c r="H40" s="30">
        <v>54000</v>
      </c>
      <c r="I40" s="27" t="s">
        <v>1373</v>
      </c>
      <c r="J40" s="27" t="s">
        <v>158</v>
      </c>
      <c r="K40" s="27"/>
    </row>
    <row r="41" spans="1:11" ht="12.75">
      <c r="A41" s="23">
        <v>4</v>
      </c>
      <c r="B41" s="27" t="s">
        <v>166</v>
      </c>
      <c r="C41" s="34" t="s">
        <v>167</v>
      </c>
      <c r="D41" s="32" t="s">
        <v>16</v>
      </c>
      <c r="E41" s="27" t="s">
        <v>1175</v>
      </c>
      <c r="F41" s="28">
        <v>7.47</v>
      </c>
      <c r="G41" s="29">
        <v>0.8</v>
      </c>
      <c r="H41" s="30">
        <v>180000</v>
      </c>
      <c r="I41" s="27" t="s">
        <v>402</v>
      </c>
      <c r="J41" s="27" t="s">
        <v>158</v>
      </c>
      <c r="K41" s="27"/>
    </row>
    <row r="42" spans="1:8" ht="12.75">
      <c r="A42" s="1"/>
      <c r="F42" s="11"/>
      <c r="G42" s="9"/>
      <c r="H42" s="7"/>
    </row>
    <row r="43" spans="1:8" ht="12.75">
      <c r="A43" s="1"/>
      <c r="F43" s="11"/>
      <c r="G43" s="9"/>
      <c r="H43" s="7">
        <f>SUM(H38:H41)</f>
        <v>684000</v>
      </c>
    </row>
    <row r="44" spans="1:8" ht="12.75">
      <c r="A44" s="1"/>
      <c r="F44" s="11"/>
      <c r="G44" s="9"/>
      <c r="H44" s="7"/>
    </row>
    <row r="45" spans="1:4" ht="12.75">
      <c r="A45" s="2" t="s">
        <v>719</v>
      </c>
      <c r="D45" s="12"/>
    </row>
    <row r="47" spans="1:11" ht="12.75">
      <c r="A47" s="23" t="s">
        <v>392</v>
      </c>
      <c r="B47" s="23" t="s">
        <v>393</v>
      </c>
      <c r="C47" s="33" t="s">
        <v>1513</v>
      </c>
      <c r="D47" s="31" t="s">
        <v>395</v>
      </c>
      <c r="E47" s="23" t="s">
        <v>396</v>
      </c>
      <c r="F47" s="24" t="s">
        <v>1209</v>
      </c>
      <c r="G47" s="25" t="s">
        <v>397</v>
      </c>
      <c r="H47" s="26" t="s">
        <v>398</v>
      </c>
      <c r="I47" s="23" t="s">
        <v>399</v>
      </c>
      <c r="J47" s="23" t="s">
        <v>400</v>
      </c>
      <c r="K47" s="23" t="s">
        <v>1210</v>
      </c>
    </row>
    <row r="48" spans="1:11" ht="12.75">
      <c r="A48" s="23">
        <v>1</v>
      </c>
      <c r="B48" s="27" t="s">
        <v>177</v>
      </c>
      <c r="C48" s="34" t="s">
        <v>178</v>
      </c>
      <c r="D48" s="32" t="s">
        <v>224</v>
      </c>
      <c r="E48" s="27" t="s">
        <v>575</v>
      </c>
      <c r="F48" s="28">
        <v>8.52</v>
      </c>
      <c r="G48" s="29">
        <v>0.8</v>
      </c>
      <c r="H48" s="30">
        <v>270000</v>
      </c>
      <c r="I48" s="27" t="s">
        <v>402</v>
      </c>
      <c r="J48" s="27" t="s">
        <v>168</v>
      </c>
      <c r="K48" s="27"/>
    </row>
    <row r="49" spans="1:11" ht="12.75">
      <c r="A49" s="23">
        <v>2</v>
      </c>
      <c r="B49" s="27" t="s">
        <v>179</v>
      </c>
      <c r="C49" s="34" t="s">
        <v>180</v>
      </c>
      <c r="D49" s="32" t="s">
        <v>462</v>
      </c>
      <c r="E49" s="27" t="s">
        <v>53</v>
      </c>
      <c r="F49" s="28">
        <v>8.19</v>
      </c>
      <c r="G49" s="29">
        <v>0.8</v>
      </c>
      <c r="H49" s="30">
        <v>270000</v>
      </c>
      <c r="I49" s="27" t="s">
        <v>402</v>
      </c>
      <c r="J49" s="27" t="s">
        <v>168</v>
      </c>
      <c r="K49" s="27"/>
    </row>
    <row r="50" spans="1:11" ht="12.75">
      <c r="A50" s="23">
        <v>3</v>
      </c>
      <c r="B50" s="27" t="s">
        <v>181</v>
      </c>
      <c r="C50" s="34" t="s">
        <v>182</v>
      </c>
      <c r="D50" s="32" t="s">
        <v>433</v>
      </c>
      <c r="E50" s="27" t="s">
        <v>183</v>
      </c>
      <c r="F50" s="28">
        <v>8.07</v>
      </c>
      <c r="G50" s="29">
        <v>0.8</v>
      </c>
      <c r="H50" s="30">
        <v>270000</v>
      </c>
      <c r="I50" s="27" t="s">
        <v>402</v>
      </c>
      <c r="J50" s="27" t="s">
        <v>168</v>
      </c>
      <c r="K50" s="27"/>
    </row>
    <row r="51" spans="1:11" ht="12.75">
      <c r="A51" s="23">
        <v>4</v>
      </c>
      <c r="B51" s="27" t="s">
        <v>1296</v>
      </c>
      <c r="C51" s="34" t="s">
        <v>891</v>
      </c>
      <c r="D51" s="32" t="s">
        <v>260</v>
      </c>
      <c r="E51" s="27" t="s">
        <v>1297</v>
      </c>
      <c r="F51" s="28">
        <v>7.96</v>
      </c>
      <c r="G51" s="29">
        <v>1</v>
      </c>
      <c r="H51" s="30">
        <v>180000</v>
      </c>
      <c r="I51" s="27" t="s">
        <v>402</v>
      </c>
      <c r="J51" s="27" t="s">
        <v>168</v>
      </c>
      <c r="K51" s="27"/>
    </row>
    <row r="52" spans="1:11" ht="12.75">
      <c r="A52" s="23">
        <v>5</v>
      </c>
      <c r="B52" s="27" t="s">
        <v>1294</v>
      </c>
      <c r="C52" s="34" t="s">
        <v>186</v>
      </c>
      <c r="D52" s="32" t="s">
        <v>453</v>
      </c>
      <c r="E52" s="27" t="s">
        <v>1295</v>
      </c>
      <c r="F52" s="28">
        <v>7.96</v>
      </c>
      <c r="G52" s="29">
        <v>0.8</v>
      </c>
      <c r="H52" s="30">
        <v>180000</v>
      </c>
      <c r="I52" s="27" t="s">
        <v>402</v>
      </c>
      <c r="J52" s="27" t="s">
        <v>168</v>
      </c>
      <c r="K52" s="27"/>
    </row>
    <row r="53" spans="1:11" ht="12.75">
      <c r="A53" s="23">
        <v>6</v>
      </c>
      <c r="B53" s="27" t="s">
        <v>170</v>
      </c>
      <c r="C53" s="34" t="s">
        <v>171</v>
      </c>
      <c r="D53" s="32" t="s">
        <v>6</v>
      </c>
      <c r="E53" s="27" t="s">
        <v>1161</v>
      </c>
      <c r="F53" s="28">
        <v>7.93</v>
      </c>
      <c r="G53" s="29">
        <v>0.8</v>
      </c>
      <c r="H53" s="30">
        <v>180000</v>
      </c>
      <c r="I53" s="27" t="s">
        <v>402</v>
      </c>
      <c r="J53" s="27" t="s">
        <v>168</v>
      </c>
      <c r="K53" s="27"/>
    </row>
    <row r="54" spans="1:11" ht="12.75">
      <c r="A54" s="23">
        <v>7</v>
      </c>
      <c r="B54" s="27" t="s">
        <v>174</v>
      </c>
      <c r="C54" s="34" t="s">
        <v>175</v>
      </c>
      <c r="D54" s="32" t="s">
        <v>707</v>
      </c>
      <c r="E54" s="27" t="s">
        <v>229</v>
      </c>
      <c r="F54" s="28">
        <v>7.93</v>
      </c>
      <c r="G54" s="29">
        <v>0.8</v>
      </c>
      <c r="H54" s="30">
        <v>180000</v>
      </c>
      <c r="I54" s="27" t="s">
        <v>402</v>
      </c>
      <c r="J54" s="27" t="s">
        <v>168</v>
      </c>
      <c r="K54" s="27"/>
    </row>
    <row r="55" spans="1:11" ht="12.75">
      <c r="A55" s="23">
        <v>8</v>
      </c>
      <c r="B55" s="27" t="s">
        <v>176</v>
      </c>
      <c r="C55" s="34" t="s">
        <v>825</v>
      </c>
      <c r="D55" s="32" t="s">
        <v>1151</v>
      </c>
      <c r="E55" s="27" t="s">
        <v>1273</v>
      </c>
      <c r="F55" s="28">
        <v>7.93</v>
      </c>
      <c r="G55" s="29">
        <v>0.8</v>
      </c>
      <c r="H55" s="30">
        <v>180000</v>
      </c>
      <c r="I55" s="27" t="s">
        <v>402</v>
      </c>
      <c r="J55" s="27" t="s">
        <v>168</v>
      </c>
      <c r="K55" s="27"/>
    </row>
    <row r="56" spans="1:11" ht="12.75">
      <c r="A56" s="23">
        <v>9</v>
      </c>
      <c r="B56" s="27" t="s">
        <v>172</v>
      </c>
      <c r="C56" s="34" t="s">
        <v>1686</v>
      </c>
      <c r="D56" s="32" t="s">
        <v>420</v>
      </c>
      <c r="E56" s="27" t="s">
        <v>206</v>
      </c>
      <c r="F56" s="28">
        <v>7.85</v>
      </c>
      <c r="G56" s="29">
        <v>0.8</v>
      </c>
      <c r="H56" s="30">
        <v>180000</v>
      </c>
      <c r="I56" s="27" t="s">
        <v>402</v>
      </c>
      <c r="J56" s="27" t="s">
        <v>168</v>
      </c>
      <c r="K56" s="27"/>
    </row>
    <row r="57" spans="1:11" ht="12.75">
      <c r="A57" s="23">
        <v>10</v>
      </c>
      <c r="B57" s="27" t="s">
        <v>1298</v>
      </c>
      <c r="C57" s="34" t="s">
        <v>695</v>
      </c>
      <c r="D57" s="32" t="s">
        <v>455</v>
      </c>
      <c r="E57" s="27" t="s">
        <v>697</v>
      </c>
      <c r="F57" s="28">
        <v>7.85</v>
      </c>
      <c r="G57" s="29">
        <v>0.8</v>
      </c>
      <c r="H57" s="30">
        <v>180000</v>
      </c>
      <c r="I57" s="27" t="s">
        <v>402</v>
      </c>
      <c r="J57" s="27" t="s">
        <v>168</v>
      </c>
      <c r="K57" s="27"/>
    </row>
    <row r="58" spans="1:11" ht="12.75">
      <c r="A58" s="23">
        <v>11</v>
      </c>
      <c r="B58" s="27" t="s">
        <v>173</v>
      </c>
      <c r="C58" s="34" t="s">
        <v>695</v>
      </c>
      <c r="D58" s="32" t="s">
        <v>497</v>
      </c>
      <c r="E58" s="27" t="s">
        <v>1387</v>
      </c>
      <c r="F58" s="28">
        <v>7.81</v>
      </c>
      <c r="G58" s="29">
        <v>1</v>
      </c>
      <c r="H58" s="30">
        <v>180000</v>
      </c>
      <c r="I58" s="27" t="s">
        <v>402</v>
      </c>
      <c r="J58" s="27" t="s">
        <v>168</v>
      </c>
      <c r="K58" s="27"/>
    </row>
    <row r="59" spans="1:11" ht="12.75">
      <c r="A59" s="23">
        <v>12</v>
      </c>
      <c r="B59" s="27" t="s">
        <v>1292</v>
      </c>
      <c r="C59" s="34" t="s">
        <v>1407</v>
      </c>
      <c r="D59" s="32" t="s">
        <v>2</v>
      </c>
      <c r="E59" s="27" t="s">
        <v>1265</v>
      </c>
      <c r="F59" s="28">
        <v>7.81</v>
      </c>
      <c r="G59" s="29">
        <v>0.8</v>
      </c>
      <c r="H59" s="30">
        <v>180000</v>
      </c>
      <c r="I59" s="27" t="s">
        <v>402</v>
      </c>
      <c r="J59" s="27" t="s">
        <v>168</v>
      </c>
      <c r="K59" s="27"/>
    </row>
    <row r="60" spans="1:8" ht="12.75">
      <c r="A60" s="1"/>
      <c r="F60" s="11"/>
      <c r="G60" s="9"/>
      <c r="H60" s="7"/>
    </row>
    <row r="61" spans="1:8" ht="12.75">
      <c r="A61" s="1"/>
      <c r="F61" s="11"/>
      <c r="G61" s="9"/>
      <c r="H61" s="7">
        <f>SUM(H48:H59)</f>
        <v>2430000</v>
      </c>
    </row>
    <row r="62" spans="1:8" ht="12.75">
      <c r="A62" s="1"/>
      <c r="F62" s="11"/>
      <c r="G62" s="9"/>
      <c r="H62" s="7"/>
    </row>
    <row r="63" spans="1:4" ht="12.75">
      <c r="A63" s="2" t="s">
        <v>720</v>
      </c>
      <c r="D63" s="12"/>
    </row>
    <row r="65" spans="1:11" ht="12.75">
      <c r="A65" s="23" t="s">
        <v>392</v>
      </c>
      <c r="B65" s="23" t="s">
        <v>393</v>
      </c>
      <c r="C65" s="33" t="s">
        <v>1513</v>
      </c>
      <c r="D65" s="31" t="s">
        <v>395</v>
      </c>
      <c r="E65" s="23" t="s">
        <v>396</v>
      </c>
      <c r="F65" s="24" t="s">
        <v>1209</v>
      </c>
      <c r="G65" s="25" t="s">
        <v>397</v>
      </c>
      <c r="H65" s="26" t="s">
        <v>398</v>
      </c>
      <c r="I65" s="23" t="s">
        <v>399</v>
      </c>
      <c r="J65" s="23" t="s">
        <v>400</v>
      </c>
      <c r="K65" s="23" t="s">
        <v>1210</v>
      </c>
    </row>
    <row r="66" spans="1:11" ht="12.75">
      <c r="A66" s="23">
        <v>1</v>
      </c>
      <c r="B66" s="27" t="s">
        <v>1308</v>
      </c>
      <c r="C66" s="34" t="s">
        <v>1309</v>
      </c>
      <c r="D66" s="32" t="s">
        <v>451</v>
      </c>
      <c r="E66" s="27" t="s">
        <v>1638</v>
      </c>
      <c r="F66" s="28">
        <v>8.21</v>
      </c>
      <c r="G66" s="29">
        <v>0.8</v>
      </c>
      <c r="H66" s="30">
        <v>270000</v>
      </c>
      <c r="I66" s="27" t="s">
        <v>402</v>
      </c>
      <c r="J66" s="27" t="s">
        <v>1299</v>
      </c>
      <c r="K66" s="27"/>
    </row>
    <row r="67" spans="1:11" ht="12.75">
      <c r="A67" s="23">
        <v>2</v>
      </c>
      <c r="B67" s="27" t="s">
        <v>1302</v>
      </c>
      <c r="C67" s="34" t="s">
        <v>849</v>
      </c>
      <c r="D67" s="32" t="s">
        <v>599</v>
      </c>
      <c r="E67" s="27" t="s">
        <v>427</v>
      </c>
      <c r="F67" s="28">
        <v>8.17</v>
      </c>
      <c r="G67" s="29">
        <v>0.8</v>
      </c>
      <c r="H67" s="30">
        <v>270000</v>
      </c>
      <c r="I67" s="27" t="s">
        <v>402</v>
      </c>
      <c r="J67" s="27" t="s">
        <v>1299</v>
      </c>
      <c r="K67" s="27"/>
    </row>
    <row r="68" spans="1:11" ht="12.75">
      <c r="A68" s="23">
        <v>3</v>
      </c>
      <c r="B68" s="27" t="s">
        <v>1300</v>
      </c>
      <c r="C68" s="34" t="s">
        <v>1301</v>
      </c>
      <c r="D68" s="32" t="s">
        <v>1687</v>
      </c>
      <c r="E68" s="27" t="s">
        <v>1153</v>
      </c>
      <c r="F68" s="28">
        <v>8.08</v>
      </c>
      <c r="G68" s="29">
        <v>0.8</v>
      </c>
      <c r="H68" s="30">
        <v>270000</v>
      </c>
      <c r="I68" s="27" t="s">
        <v>402</v>
      </c>
      <c r="J68" s="27" t="s">
        <v>1299</v>
      </c>
      <c r="K68" s="27"/>
    </row>
    <row r="69" spans="1:11" ht="12.75">
      <c r="A69" s="23">
        <v>4</v>
      </c>
      <c r="B69" s="27" t="s">
        <v>1303</v>
      </c>
      <c r="C69" s="34" t="s">
        <v>1304</v>
      </c>
      <c r="D69" s="32" t="s">
        <v>466</v>
      </c>
      <c r="E69" s="27" t="s">
        <v>1305</v>
      </c>
      <c r="F69" s="28">
        <v>8</v>
      </c>
      <c r="G69" s="29">
        <v>0.8</v>
      </c>
      <c r="H69" s="30">
        <v>270000</v>
      </c>
      <c r="I69" s="27" t="s">
        <v>402</v>
      </c>
      <c r="J69" s="27" t="s">
        <v>1299</v>
      </c>
      <c r="K69" s="27"/>
    </row>
    <row r="70" spans="1:8" ht="12.75">
      <c r="A70" s="1"/>
      <c r="F70" s="11"/>
      <c r="G70" s="9"/>
      <c r="H70" s="7"/>
    </row>
    <row r="71" spans="1:8" ht="12.75">
      <c r="A71" s="1"/>
      <c r="F71" s="11"/>
      <c r="G71" s="9"/>
      <c r="H71" s="7">
        <f>SUM(H66:H69)</f>
        <v>1080000</v>
      </c>
    </row>
    <row r="72" spans="1:8" ht="12.75">
      <c r="A72" s="1"/>
      <c r="F72" s="11"/>
      <c r="G72" s="9"/>
      <c r="H72" s="7"/>
    </row>
    <row r="73" spans="1:4" ht="12.75">
      <c r="A73" s="2" t="s">
        <v>721</v>
      </c>
      <c r="D73" s="12"/>
    </row>
    <row r="75" spans="1:11" ht="12.75">
      <c r="A75" s="23" t="s">
        <v>392</v>
      </c>
      <c r="B75" s="23" t="s">
        <v>393</v>
      </c>
      <c r="C75" s="33" t="s">
        <v>1513</v>
      </c>
      <c r="D75" s="31" t="s">
        <v>395</v>
      </c>
      <c r="E75" s="23" t="s">
        <v>396</v>
      </c>
      <c r="F75" s="24" t="s">
        <v>1209</v>
      </c>
      <c r="G75" s="25" t="s">
        <v>397</v>
      </c>
      <c r="H75" s="26" t="s">
        <v>398</v>
      </c>
      <c r="I75" s="23" t="s">
        <v>399</v>
      </c>
      <c r="J75" s="23" t="s">
        <v>400</v>
      </c>
      <c r="K75" s="23" t="s">
        <v>1210</v>
      </c>
    </row>
    <row r="76" spans="1:11" ht="12.75">
      <c r="A76" s="23">
        <v>1</v>
      </c>
      <c r="B76" s="27" t="s">
        <v>1310</v>
      </c>
      <c r="C76" s="34" t="s">
        <v>1311</v>
      </c>
      <c r="D76" s="32" t="s">
        <v>1312</v>
      </c>
      <c r="E76" s="27" t="s">
        <v>860</v>
      </c>
      <c r="F76" s="28">
        <v>7.85</v>
      </c>
      <c r="G76" s="29">
        <v>0.8</v>
      </c>
      <c r="H76" s="30">
        <v>180000</v>
      </c>
      <c r="I76" s="27" t="s">
        <v>402</v>
      </c>
      <c r="J76" s="27" t="s">
        <v>1313</v>
      </c>
      <c r="K76" s="27"/>
    </row>
    <row r="77" spans="1:11" ht="12.75">
      <c r="A77" s="23">
        <v>2</v>
      </c>
      <c r="B77" s="27" t="s">
        <v>1317</v>
      </c>
      <c r="C77" s="34" t="s">
        <v>1318</v>
      </c>
      <c r="D77" s="32" t="s">
        <v>435</v>
      </c>
      <c r="E77" s="27" t="s">
        <v>1278</v>
      </c>
      <c r="F77" s="28">
        <v>7.81</v>
      </c>
      <c r="G77" s="29">
        <v>0.8</v>
      </c>
      <c r="H77" s="30">
        <v>180000</v>
      </c>
      <c r="I77" s="27" t="s">
        <v>402</v>
      </c>
      <c r="J77" s="27" t="s">
        <v>1313</v>
      </c>
      <c r="K77" s="27"/>
    </row>
    <row r="78" spans="1:11" ht="12.75">
      <c r="A78" s="23">
        <v>3</v>
      </c>
      <c r="B78" s="27" t="s">
        <v>1319</v>
      </c>
      <c r="C78" s="34" t="s">
        <v>9</v>
      </c>
      <c r="D78" s="32" t="s">
        <v>448</v>
      </c>
      <c r="E78" s="27" t="s">
        <v>1320</v>
      </c>
      <c r="F78" s="28">
        <v>7.78</v>
      </c>
      <c r="G78" s="29">
        <v>0.8</v>
      </c>
      <c r="H78" s="30">
        <v>180000</v>
      </c>
      <c r="I78" s="27" t="s">
        <v>402</v>
      </c>
      <c r="J78" s="27" t="s">
        <v>1313</v>
      </c>
      <c r="K78" s="27"/>
    </row>
    <row r="79" spans="1:11" ht="12.75">
      <c r="A79" s="23">
        <v>4</v>
      </c>
      <c r="B79" s="27" t="s">
        <v>1315</v>
      </c>
      <c r="C79" s="34" t="s">
        <v>1316</v>
      </c>
      <c r="D79" s="32" t="s">
        <v>226</v>
      </c>
      <c r="E79" s="27" t="s">
        <v>52</v>
      </c>
      <c r="F79" s="28">
        <v>7.67</v>
      </c>
      <c r="G79" s="29">
        <v>0.8</v>
      </c>
      <c r="H79" s="30">
        <v>72000</v>
      </c>
      <c r="I79" s="27" t="s">
        <v>425</v>
      </c>
      <c r="J79" s="27" t="s">
        <v>1313</v>
      </c>
      <c r="K79" s="27"/>
    </row>
    <row r="80" spans="1:11" ht="12.75">
      <c r="A80" s="23">
        <v>5</v>
      </c>
      <c r="B80" s="27" t="s">
        <v>1314</v>
      </c>
      <c r="C80" s="34" t="s">
        <v>1259</v>
      </c>
      <c r="D80" s="32" t="s">
        <v>187</v>
      </c>
      <c r="E80" s="27" t="s">
        <v>788</v>
      </c>
      <c r="F80" s="28">
        <v>7.56</v>
      </c>
      <c r="G80" s="29">
        <v>0.8</v>
      </c>
      <c r="H80" s="30">
        <v>180000</v>
      </c>
      <c r="I80" s="27" t="s">
        <v>402</v>
      </c>
      <c r="J80" s="27" t="s">
        <v>1313</v>
      </c>
      <c r="K80" s="27"/>
    </row>
    <row r="81" spans="1:8" ht="12.75">
      <c r="A81" s="1"/>
      <c r="F81" s="11"/>
      <c r="G81" s="9"/>
      <c r="H81" s="7"/>
    </row>
    <row r="82" spans="1:8" ht="12.75">
      <c r="A82" s="1"/>
      <c r="F82" s="11"/>
      <c r="G82" s="9"/>
      <c r="H82" s="7">
        <f>SUM(H76:H80)</f>
        <v>792000</v>
      </c>
    </row>
    <row r="83" spans="1:8" ht="12.75">
      <c r="A83" s="1"/>
      <c r="F83" s="11"/>
      <c r="G83" s="9"/>
      <c r="H83" s="7"/>
    </row>
    <row r="84" spans="1:4" ht="12.75">
      <c r="A84" s="2" t="s">
        <v>722</v>
      </c>
      <c r="D84" s="12"/>
    </row>
    <row r="86" spans="1:11" ht="12.75">
      <c r="A86" s="23" t="s">
        <v>392</v>
      </c>
      <c r="B86" s="23" t="s">
        <v>393</v>
      </c>
      <c r="C86" s="33" t="s">
        <v>1513</v>
      </c>
      <c r="D86" s="31" t="s">
        <v>395</v>
      </c>
      <c r="E86" s="23" t="s">
        <v>396</v>
      </c>
      <c r="F86" s="24" t="s">
        <v>1209</v>
      </c>
      <c r="G86" s="25" t="s">
        <v>397</v>
      </c>
      <c r="H86" s="26" t="s">
        <v>398</v>
      </c>
      <c r="I86" s="23" t="s">
        <v>399</v>
      </c>
      <c r="J86" s="23" t="s">
        <v>400</v>
      </c>
      <c r="K86" s="23" t="s">
        <v>1210</v>
      </c>
    </row>
    <row r="87" spans="1:11" ht="12.75">
      <c r="A87" s="23">
        <v>1</v>
      </c>
      <c r="B87" s="27" t="s">
        <v>1337</v>
      </c>
      <c r="C87" s="34" t="s">
        <v>1338</v>
      </c>
      <c r="D87" s="32" t="s">
        <v>692</v>
      </c>
      <c r="E87" s="27" t="s">
        <v>886</v>
      </c>
      <c r="F87" s="28">
        <v>8.69</v>
      </c>
      <c r="G87" s="29">
        <v>0.8</v>
      </c>
      <c r="H87" s="30">
        <v>270000</v>
      </c>
      <c r="I87" s="27" t="s">
        <v>402</v>
      </c>
      <c r="J87" s="27" t="s">
        <v>1324</v>
      </c>
      <c r="K87" s="27"/>
    </row>
    <row r="88" spans="1:11" ht="12.75">
      <c r="A88" s="23">
        <v>2</v>
      </c>
      <c r="B88" s="27" t="s">
        <v>1333</v>
      </c>
      <c r="C88" s="34" t="s">
        <v>1334</v>
      </c>
      <c r="D88" s="32" t="s">
        <v>426</v>
      </c>
      <c r="E88" s="27" t="s">
        <v>1175</v>
      </c>
      <c r="F88" s="28">
        <v>8.06</v>
      </c>
      <c r="G88" s="29">
        <v>0.8</v>
      </c>
      <c r="H88" s="30">
        <v>270000</v>
      </c>
      <c r="I88" s="27" t="s">
        <v>402</v>
      </c>
      <c r="J88" s="27" t="s">
        <v>1324</v>
      </c>
      <c r="K88" s="27"/>
    </row>
    <row r="89" spans="1:11" ht="12.75">
      <c r="A89" s="23">
        <v>3</v>
      </c>
      <c r="B89" s="27" t="s">
        <v>1325</v>
      </c>
      <c r="C89" s="34" t="s">
        <v>1326</v>
      </c>
      <c r="D89" s="32" t="s">
        <v>417</v>
      </c>
      <c r="E89" s="27" t="s">
        <v>1280</v>
      </c>
      <c r="F89" s="28">
        <v>7.57</v>
      </c>
      <c r="G89" s="29">
        <v>0.8</v>
      </c>
      <c r="H89" s="30">
        <v>180000</v>
      </c>
      <c r="I89" s="27" t="s">
        <v>402</v>
      </c>
      <c r="J89" s="27" t="s">
        <v>1324</v>
      </c>
      <c r="K89" s="27"/>
    </row>
    <row r="90" spans="1:11" ht="12.75">
      <c r="A90" s="23">
        <v>4</v>
      </c>
      <c r="B90" s="27" t="s">
        <v>1335</v>
      </c>
      <c r="C90" s="34" t="s">
        <v>1336</v>
      </c>
      <c r="D90" s="32" t="s">
        <v>426</v>
      </c>
      <c r="E90" s="27" t="s">
        <v>1588</v>
      </c>
      <c r="F90" s="28">
        <v>7.51</v>
      </c>
      <c r="G90" s="29">
        <v>0.6</v>
      </c>
      <c r="H90" s="30">
        <v>180000</v>
      </c>
      <c r="I90" s="27" t="s">
        <v>402</v>
      </c>
      <c r="J90" s="27" t="s">
        <v>1324</v>
      </c>
      <c r="K90" s="27"/>
    </row>
    <row r="91" spans="1:11" ht="12.75">
      <c r="A91" s="23">
        <v>5</v>
      </c>
      <c r="B91" s="27" t="s">
        <v>1339</v>
      </c>
      <c r="C91" s="34" t="s">
        <v>695</v>
      </c>
      <c r="D91" s="32" t="s">
        <v>216</v>
      </c>
      <c r="E91" s="27" t="s">
        <v>153</v>
      </c>
      <c r="F91" s="28">
        <v>7.49</v>
      </c>
      <c r="G91" s="29">
        <v>0.8</v>
      </c>
      <c r="H91" s="30">
        <v>180000</v>
      </c>
      <c r="I91" s="27" t="s">
        <v>402</v>
      </c>
      <c r="J91" s="27" t="s">
        <v>1324</v>
      </c>
      <c r="K91" s="27"/>
    </row>
    <row r="92" spans="1:11" ht="12.75">
      <c r="A92" s="23">
        <v>6</v>
      </c>
      <c r="B92" s="27" t="s">
        <v>1330</v>
      </c>
      <c r="C92" s="34" t="s">
        <v>1556</v>
      </c>
      <c r="D92" s="32" t="s">
        <v>1331</v>
      </c>
      <c r="E92" s="27" t="s">
        <v>1332</v>
      </c>
      <c r="F92" s="28">
        <v>7.43</v>
      </c>
      <c r="G92" s="29">
        <v>0.8</v>
      </c>
      <c r="H92" s="30">
        <v>180000</v>
      </c>
      <c r="I92" s="27" t="s">
        <v>402</v>
      </c>
      <c r="J92" s="27" t="s">
        <v>1324</v>
      </c>
      <c r="K92" s="27"/>
    </row>
    <row r="93" spans="1:11" ht="12.75">
      <c r="A93" s="23">
        <v>7</v>
      </c>
      <c r="B93" s="27" t="s">
        <v>1321</v>
      </c>
      <c r="C93" s="34" t="s">
        <v>1322</v>
      </c>
      <c r="D93" s="32" t="s">
        <v>574</v>
      </c>
      <c r="E93" s="27" t="s">
        <v>1323</v>
      </c>
      <c r="F93" s="28">
        <v>7.2</v>
      </c>
      <c r="G93" s="29">
        <v>0.8</v>
      </c>
      <c r="H93" s="30">
        <v>180000</v>
      </c>
      <c r="I93" s="27" t="s">
        <v>491</v>
      </c>
      <c r="J93" s="27" t="s">
        <v>1324</v>
      </c>
      <c r="K93" s="27"/>
    </row>
    <row r="94" spans="1:11" ht="12.75">
      <c r="A94" s="23">
        <v>8</v>
      </c>
      <c r="B94" s="27" t="s">
        <v>1327</v>
      </c>
      <c r="C94" s="34" t="s">
        <v>1628</v>
      </c>
      <c r="D94" s="32" t="s">
        <v>497</v>
      </c>
      <c r="E94" s="27" t="s">
        <v>1328</v>
      </c>
      <c r="F94" s="28">
        <v>7.09</v>
      </c>
      <c r="G94" s="29">
        <v>0.8</v>
      </c>
      <c r="H94" s="30">
        <v>72000</v>
      </c>
      <c r="I94" s="27" t="s">
        <v>1329</v>
      </c>
      <c r="J94" s="27" t="s">
        <v>1324</v>
      </c>
      <c r="K94" s="27"/>
    </row>
    <row r="95" spans="1:11" ht="12.75">
      <c r="A95" s="23">
        <v>9</v>
      </c>
      <c r="B95" s="27" t="s">
        <v>1340</v>
      </c>
      <c r="C95" s="34" t="s">
        <v>1341</v>
      </c>
      <c r="D95" s="32" t="s">
        <v>646</v>
      </c>
      <c r="E95" s="27" t="s">
        <v>1342</v>
      </c>
      <c r="F95" s="28">
        <v>7.06</v>
      </c>
      <c r="G95" s="29">
        <v>0.8</v>
      </c>
      <c r="H95" s="30">
        <v>54000</v>
      </c>
      <c r="I95" s="27" t="s">
        <v>413</v>
      </c>
      <c r="J95" s="27" t="s">
        <v>1324</v>
      </c>
      <c r="K95" s="27"/>
    </row>
    <row r="96" spans="1:8" ht="12.75">
      <c r="A96" s="1"/>
      <c r="F96" s="11"/>
      <c r="G96" s="9"/>
      <c r="H96" s="7"/>
    </row>
    <row r="97" spans="1:8" ht="12.75">
      <c r="A97" s="1"/>
      <c r="F97" s="11"/>
      <c r="G97" s="9"/>
      <c r="H97" s="7">
        <f>SUM(H87:H95)</f>
        <v>1566000</v>
      </c>
    </row>
    <row r="98" spans="1:8" ht="12.75">
      <c r="A98" s="1"/>
      <c r="F98" s="11"/>
      <c r="G98" s="9"/>
      <c r="H98" s="7"/>
    </row>
    <row r="99" spans="1:4" ht="12.75">
      <c r="A99" s="2" t="s">
        <v>723</v>
      </c>
      <c r="D99" s="12"/>
    </row>
    <row r="101" spans="1:11" ht="12.75">
      <c r="A101" s="23" t="s">
        <v>392</v>
      </c>
      <c r="B101" s="23" t="s">
        <v>393</v>
      </c>
      <c r="C101" s="33" t="s">
        <v>1513</v>
      </c>
      <c r="D101" s="31" t="s">
        <v>395</v>
      </c>
      <c r="E101" s="23" t="s">
        <v>396</v>
      </c>
      <c r="F101" s="24" t="s">
        <v>1209</v>
      </c>
      <c r="G101" s="25" t="s">
        <v>397</v>
      </c>
      <c r="H101" s="26" t="s">
        <v>398</v>
      </c>
      <c r="I101" s="23" t="s">
        <v>399</v>
      </c>
      <c r="J101" s="23" t="s">
        <v>400</v>
      </c>
      <c r="K101" s="23" t="s">
        <v>1210</v>
      </c>
    </row>
    <row r="102" spans="1:11" ht="12.75">
      <c r="A102" s="23">
        <v>1</v>
      </c>
      <c r="B102" s="27" t="s">
        <v>1345</v>
      </c>
      <c r="C102" s="34" t="s">
        <v>231</v>
      </c>
      <c r="D102" s="32" t="s">
        <v>510</v>
      </c>
      <c r="E102" s="27" t="s">
        <v>823</v>
      </c>
      <c r="F102" s="28">
        <v>8.7</v>
      </c>
      <c r="G102" s="29">
        <v>0.8</v>
      </c>
      <c r="H102" s="30">
        <v>270000</v>
      </c>
      <c r="I102" s="27" t="s">
        <v>402</v>
      </c>
      <c r="J102" s="27" t="s">
        <v>1343</v>
      </c>
      <c r="K102" s="27"/>
    </row>
    <row r="103" spans="1:11" ht="12.75">
      <c r="A103" s="23">
        <v>2</v>
      </c>
      <c r="B103" s="27" t="s">
        <v>1346</v>
      </c>
      <c r="C103" s="34" t="s">
        <v>947</v>
      </c>
      <c r="D103" s="32" t="s">
        <v>604</v>
      </c>
      <c r="E103" s="27" t="s">
        <v>1347</v>
      </c>
      <c r="F103" s="28">
        <v>8.48</v>
      </c>
      <c r="G103" s="29">
        <v>1</v>
      </c>
      <c r="H103" s="30">
        <v>270000</v>
      </c>
      <c r="I103" s="27" t="s">
        <v>402</v>
      </c>
      <c r="J103" s="27" t="s">
        <v>1343</v>
      </c>
      <c r="K103" s="27"/>
    </row>
    <row r="104" spans="1:11" ht="12.75">
      <c r="A104" s="23">
        <v>3</v>
      </c>
      <c r="B104" s="27" t="s">
        <v>1344</v>
      </c>
      <c r="C104" s="34" t="s">
        <v>232</v>
      </c>
      <c r="D104" s="32" t="s">
        <v>637</v>
      </c>
      <c r="E104" s="27" t="s">
        <v>1660</v>
      </c>
      <c r="F104" s="28">
        <v>7.96</v>
      </c>
      <c r="G104" s="29">
        <v>0.8</v>
      </c>
      <c r="H104" s="30">
        <v>180000</v>
      </c>
      <c r="I104" s="27" t="s">
        <v>402</v>
      </c>
      <c r="J104" s="27" t="s">
        <v>1343</v>
      </c>
      <c r="K104" s="27"/>
    </row>
    <row r="105" spans="1:11" ht="12.75">
      <c r="A105" s="23">
        <v>4</v>
      </c>
      <c r="B105" s="27" t="s">
        <v>1348</v>
      </c>
      <c r="C105" s="34" t="s">
        <v>1349</v>
      </c>
      <c r="D105" s="32" t="s">
        <v>466</v>
      </c>
      <c r="E105" s="27" t="s">
        <v>887</v>
      </c>
      <c r="F105" s="28">
        <v>7.74</v>
      </c>
      <c r="G105" s="29">
        <v>0.8</v>
      </c>
      <c r="H105" s="30">
        <v>180000</v>
      </c>
      <c r="I105" s="27" t="s">
        <v>402</v>
      </c>
      <c r="J105" s="27" t="s">
        <v>1343</v>
      </c>
      <c r="K105" s="27"/>
    </row>
    <row r="106" spans="1:8" ht="12.75">
      <c r="A106" s="1"/>
      <c r="F106" s="11"/>
      <c r="G106" s="9"/>
      <c r="H106" s="7"/>
    </row>
    <row r="107" spans="1:8" ht="12.75">
      <c r="A107" s="1"/>
      <c r="F107" s="11"/>
      <c r="G107" s="9"/>
      <c r="H107" s="7">
        <f>SUM(H102:H105)</f>
        <v>900000</v>
      </c>
    </row>
    <row r="108" spans="1:7" ht="12.75">
      <c r="A108" s="1"/>
      <c r="F108" s="11"/>
      <c r="G108" s="9"/>
    </row>
    <row r="109" spans="1:4" ht="12.75">
      <c r="A109" s="2" t="s">
        <v>724</v>
      </c>
      <c r="D109" s="12"/>
    </row>
    <row r="111" spans="1:11" ht="12.75">
      <c r="A111" s="23" t="s">
        <v>392</v>
      </c>
      <c r="B111" s="23" t="s">
        <v>393</v>
      </c>
      <c r="C111" s="33" t="s">
        <v>1513</v>
      </c>
      <c r="D111" s="31" t="s">
        <v>395</v>
      </c>
      <c r="E111" s="23" t="s">
        <v>396</v>
      </c>
      <c r="F111" s="24" t="s">
        <v>1209</v>
      </c>
      <c r="G111" s="25" t="s">
        <v>397</v>
      </c>
      <c r="H111" s="26" t="s">
        <v>398</v>
      </c>
      <c r="I111" s="23" t="s">
        <v>399</v>
      </c>
      <c r="J111" s="23" t="s">
        <v>400</v>
      </c>
      <c r="K111" s="23" t="s">
        <v>1210</v>
      </c>
    </row>
    <row r="112" spans="1:11" ht="12.75">
      <c r="A112" s="23">
        <v>1</v>
      </c>
      <c r="B112" s="27" t="s">
        <v>1063</v>
      </c>
      <c r="C112" s="34" t="s">
        <v>1615</v>
      </c>
      <c r="D112" s="32" t="s">
        <v>819</v>
      </c>
      <c r="E112" s="27" t="s">
        <v>1064</v>
      </c>
      <c r="F112" s="28">
        <v>7.36</v>
      </c>
      <c r="G112" s="29">
        <v>0.6</v>
      </c>
      <c r="H112" s="30">
        <v>180000</v>
      </c>
      <c r="I112" s="27" t="s">
        <v>402</v>
      </c>
      <c r="J112" s="27" t="s">
        <v>755</v>
      </c>
      <c r="K112" s="27"/>
    </row>
    <row r="113" spans="1:11" ht="12.75">
      <c r="A113" s="23">
        <v>2</v>
      </c>
      <c r="B113" s="27" t="s">
        <v>1068</v>
      </c>
      <c r="C113" s="34" t="s">
        <v>519</v>
      </c>
      <c r="D113" s="32" t="s">
        <v>466</v>
      </c>
      <c r="E113" s="27" t="s">
        <v>1069</v>
      </c>
      <c r="F113" s="28">
        <v>7.36</v>
      </c>
      <c r="G113" s="29">
        <v>0.6</v>
      </c>
      <c r="H113" s="30">
        <v>180000</v>
      </c>
      <c r="I113" s="27" t="s">
        <v>402</v>
      </c>
      <c r="J113" s="27" t="s">
        <v>755</v>
      </c>
      <c r="K113" s="27"/>
    </row>
    <row r="114" spans="1:11" ht="12.75">
      <c r="A114" s="23">
        <v>3</v>
      </c>
      <c r="B114" s="27" t="s">
        <v>1061</v>
      </c>
      <c r="C114" s="34" t="s">
        <v>1688</v>
      </c>
      <c r="D114" s="32" t="s">
        <v>197</v>
      </c>
      <c r="E114" s="27" t="s">
        <v>1062</v>
      </c>
      <c r="F114" s="28">
        <v>7.18</v>
      </c>
      <c r="G114" s="29">
        <v>0.6</v>
      </c>
      <c r="H114" s="30">
        <v>180000</v>
      </c>
      <c r="I114" s="27" t="s">
        <v>402</v>
      </c>
      <c r="J114" s="27" t="s">
        <v>755</v>
      </c>
      <c r="K114" s="27"/>
    </row>
    <row r="115" spans="1:11" ht="12.75">
      <c r="A115" s="23">
        <v>4</v>
      </c>
      <c r="B115" s="27" t="s">
        <v>1070</v>
      </c>
      <c r="C115" s="34" t="s">
        <v>1071</v>
      </c>
      <c r="D115" s="32" t="s">
        <v>485</v>
      </c>
      <c r="E115" s="27" t="s">
        <v>935</v>
      </c>
      <c r="F115" s="28">
        <v>7.14</v>
      </c>
      <c r="G115" s="29">
        <v>0.6</v>
      </c>
      <c r="H115" s="30">
        <v>180000</v>
      </c>
      <c r="I115" s="27" t="s">
        <v>402</v>
      </c>
      <c r="J115" s="27" t="s">
        <v>755</v>
      </c>
      <c r="K115" s="27"/>
    </row>
    <row r="116" spans="1:11" ht="12.75">
      <c r="A116" s="23">
        <v>5</v>
      </c>
      <c r="B116" s="27" t="s">
        <v>1065</v>
      </c>
      <c r="C116" s="34" t="s">
        <v>1066</v>
      </c>
      <c r="D116" s="32" t="s">
        <v>224</v>
      </c>
      <c r="E116" s="27" t="s">
        <v>1067</v>
      </c>
      <c r="F116" s="28">
        <v>7.05</v>
      </c>
      <c r="G116" s="29">
        <v>0.8</v>
      </c>
      <c r="H116" s="30">
        <v>180000</v>
      </c>
      <c r="I116" s="27" t="s">
        <v>402</v>
      </c>
      <c r="J116" s="27" t="s">
        <v>755</v>
      </c>
      <c r="K116" s="27"/>
    </row>
    <row r="117" spans="1:11" ht="12.75">
      <c r="A117" s="23">
        <v>6</v>
      </c>
      <c r="B117" s="27" t="s">
        <v>1072</v>
      </c>
      <c r="C117" s="34" t="s">
        <v>946</v>
      </c>
      <c r="D117" s="32" t="s">
        <v>1651</v>
      </c>
      <c r="E117" s="27" t="s">
        <v>1073</v>
      </c>
      <c r="F117" s="28">
        <v>7.05</v>
      </c>
      <c r="G117" s="29">
        <v>0.6</v>
      </c>
      <c r="H117" s="30">
        <v>180000</v>
      </c>
      <c r="I117" s="27" t="s">
        <v>402</v>
      </c>
      <c r="J117" s="27" t="s">
        <v>755</v>
      </c>
      <c r="K117" s="27"/>
    </row>
    <row r="118" spans="1:8" ht="12.75">
      <c r="A118" s="1"/>
      <c r="F118" s="11"/>
      <c r="G118" s="9"/>
      <c r="H118" s="7"/>
    </row>
    <row r="119" spans="1:8" ht="12.75">
      <c r="A119" s="1"/>
      <c r="F119" s="11"/>
      <c r="G119" s="9"/>
      <c r="H119" s="7">
        <f>SUM(H112:H117)</f>
        <v>1080000</v>
      </c>
    </row>
    <row r="120" spans="1:8" ht="12.75">
      <c r="A120" s="1"/>
      <c r="F120" s="11"/>
      <c r="G120" s="9"/>
      <c r="H120" s="7"/>
    </row>
    <row r="121" spans="1:8" ht="12.75">
      <c r="A121" s="1"/>
      <c r="F121" s="11"/>
      <c r="G121" s="9"/>
      <c r="H121" s="7"/>
    </row>
    <row r="122" spans="1:8" ht="12.75">
      <c r="A122" s="1"/>
      <c r="F122" s="11"/>
      <c r="G122" s="9"/>
      <c r="H122" s="7"/>
    </row>
    <row r="123" spans="1:4" ht="12.75">
      <c r="A123" s="2" t="s">
        <v>725</v>
      </c>
      <c r="D123" s="12"/>
    </row>
    <row r="125" spans="1:11" ht="12.75">
      <c r="A125" s="23" t="s">
        <v>392</v>
      </c>
      <c r="B125" s="23" t="s">
        <v>393</v>
      </c>
      <c r="C125" s="33" t="s">
        <v>1513</v>
      </c>
      <c r="D125" s="31" t="s">
        <v>395</v>
      </c>
      <c r="E125" s="23" t="s">
        <v>396</v>
      </c>
      <c r="F125" s="24" t="s">
        <v>1209</v>
      </c>
      <c r="G125" s="25" t="s">
        <v>397</v>
      </c>
      <c r="H125" s="26" t="s">
        <v>398</v>
      </c>
      <c r="I125" s="23" t="s">
        <v>399</v>
      </c>
      <c r="J125" s="23" t="s">
        <v>400</v>
      </c>
      <c r="K125" s="23" t="s">
        <v>1210</v>
      </c>
    </row>
    <row r="126" spans="1:11" ht="12.75">
      <c r="A126" s="23">
        <v>1</v>
      </c>
      <c r="B126" s="27" t="s">
        <v>1082</v>
      </c>
      <c r="C126" s="34" t="s">
        <v>18</v>
      </c>
      <c r="D126" s="32" t="s">
        <v>599</v>
      </c>
      <c r="E126" s="27" t="s">
        <v>1369</v>
      </c>
      <c r="F126" s="28">
        <v>7.86</v>
      </c>
      <c r="G126" s="29">
        <v>0.8</v>
      </c>
      <c r="H126" s="30">
        <v>180000</v>
      </c>
      <c r="I126" s="27" t="s">
        <v>402</v>
      </c>
      <c r="J126" s="27" t="s">
        <v>756</v>
      </c>
      <c r="K126" s="27"/>
    </row>
    <row r="127" spans="1:11" ht="12.75">
      <c r="A127" s="23">
        <v>2</v>
      </c>
      <c r="B127" s="27" t="s">
        <v>1086</v>
      </c>
      <c r="C127" s="34" t="s">
        <v>1087</v>
      </c>
      <c r="D127" s="32" t="s">
        <v>466</v>
      </c>
      <c r="E127" s="27" t="s">
        <v>1088</v>
      </c>
      <c r="F127" s="28">
        <v>7.41</v>
      </c>
      <c r="G127" s="29">
        <v>0.8</v>
      </c>
      <c r="H127" s="30">
        <v>180000</v>
      </c>
      <c r="I127" s="27" t="s">
        <v>402</v>
      </c>
      <c r="J127" s="27" t="s">
        <v>756</v>
      </c>
      <c r="K127" s="27"/>
    </row>
    <row r="128" spans="1:11" ht="12.75">
      <c r="A128" s="23">
        <v>3</v>
      </c>
      <c r="B128" s="27" t="s">
        <v>1074</v>
      </c>
      <c r="C128" s="34" t="s">
        <v>214</v>
      </c>
      <c r="D128" s="32" t="s">
        <v>489</v>
      </c>
      <c r="E128" s="27" t="s">
        <v>1279</v>
      </c>
      <c r="F128" s="28">
        <v>7.23</v>
      </c>
      <c r="G128" s="29">
        <v>0.8</v>
      </c>
      <c r="H128" s="30">
        <v>180000</v>
      </c>
      <c r="I128" s="27" t="s">
        <v>402</v>
      </c>
      <c r="J128" s="27" t="s">
        <v>756</v>
      </c>
      <c r="K128" s="27"/>
    </row>
    <row r="129" spans="1:11" ht="12.75">
      <c r="A129" s="23">
        <v>4</v>
      </c>
      <c r="B129" s="27" t="s">
        <v>1083</v>
      </c>
      <c r="C129" s="34" t="s">
        <v>1084</v>
      </c>
      <c r="D129" s="32" t="s">
        <v>558</v>
      </c>
      <c r="E129" s="27" t="s">
        <v>131</v>
      </c>
      <c r="F129" s="28">
        <v>7.23</v>
      </c>
      <c r="G129" s="29">
        <v>0.6</v>
      </c>
      <c r="H129" s="30">
        <v>180000</v>
      </c>
      <c r="I129" s="27" t="s">
        <v>402</v>
      </c>
      <c r="J129" s="27" t="s">
        <v>756</v>
      </c>
      <c r="K129" s="27"/>
    </row>
    <row r="130" spans="1:11" ht="12.75">
      <c r="A130" s="23">
        <v>5</v>
      </c>
      <c r="B130" s="27" t="s">
        <v>1085</v>
      </c>
      <c r="C130" s="34" t="s">
        <v>606</v>
      </c>
      <c r="D130" s="32" t="s">
        <v>483</v>
      </c>
      <c r="E130" s="27" t="s">
        <v>776</v>
      </c>
      <c r="F130" s="28">
        <v>7.18</v>
      </c>
      <c r="G130" s="29">
        <v>0.8</v>
      </c>
      <c r="H130" s="30">
        <v>180000</v>
      </c>
      <c r="I130" s="27" t="s">
        <v>402</v>
      </c>
      <c r="J130" s="27" t="s">
        <v>756</v>
      </c>
      <c r="K130" s="27"/>
    </row>
    <row r="131" spans="1:11" ht="12.75">
      <c r="A131" s="23">
        <v>6</v>
      </c>
      <c r="B131" s="27" t="s">
        <v>1078</v>
      </c>
      <c r="C131" s="34" t="s">
        <v>515</v>
      </c>
      <c r="D131" s="32" t="s">
        <v>187</v>
      </c>
      <c r="E131" s="27" t="s">
        <v>1079</v>
      </c>
      <c r="F131" s="28">
        <v>7.14</v>
      </c>
      <c r="G131" s="29">
        <v>0.6</v>
      </c>
      <c r="H131" s="30">
        <v>180000</v>
      </c>
      <c r="I131" s="27" t="s">
        <v>402</v>
      </c>
      <c r="J131" s="27" t="s">
        <v>756</v>
      </c>
      <c r="K131" s="27"/>
    </row>
    <row r="132" spans="1:11" ht="12.75">
      <c r="A132" s="23">
        <v>7</v>
      </c>
      <c r="B132" s="27" t="s">
        <v>1075</v>
      </c>
      <c r="C132" s="34" t="s">
        <v>1076</v>
      </c>
      <c r="D132" s="32" t="s">
        <v>543</v>
      </c>
      <c r="E132" s="27" t="s">
        <v>1077</v>
      </c>
      <c r="F132" s="28">
        <v>7.05</v>
      </c>
      <c r="G132" s="29">
        <v>0.8</v>
      </c>
      <c r="H132" s="30">
        <v>180000</v>
      </c>
      <c r="I132" s="27" t="s">
        <v>402</v>
      </c>
      <c r="J132" s="27" t="s">
        <v>756</v>
      </c>
      <c r="K132" s="27"/>
    </row>
    <row r="133" spans="1:11" ht="12.75">
      <c r="A133" s="23">
        <v>8</v>
      </c>
      <c r="B133" s="27" t="s">
        <v>1080</v>
      </c>
      <c r="C133" s="34" t="s">
        <v>1266</v>
      </c>
      <c r="D133" s="32" t="s">
        <v>1687</v>
      </c>
      <c r="E133" s="27" t="s">
        <v>1081</v>
      </c>
      <c r="F133" s="28">
        <v>7.05</v>
      </c>
      <c r="G133" s="29">
        <v>0.8</v>
      </c>
      <c r="H133" s="30">
        <v>180000</v>
      </c>
      <c r="I133" s="27" t="s">
        <v>402</v>
      </c>
      <c r="J133" s="27" t="s">
        <v>756</v>
      </c>
      <c r="K133" s="27"/>
    </row>
    <row r="134" spans="1:11" ht="12.75">
      <c r="A134" s="23">
        <v>9</v>
      </c>
      <c r="B134" s="27" t="s">
        <v>1089</v>
      </c>
      <c r="C134" s="34" t="s">
        <v>1090</v>
      </c>
      <c r="D134" s="32" t="s">
        <v>252</v>
      </c>
      <c r="E134" s="27" t="s">
        <v>350</v>
      </c>
      <c r="F134" s="28">
        <v>7</v>
      </c>
      <c r="G134" s="29">
        <v>0.8</v>
      </c>
      <c r="H134" s="30">
        <v>180000</v>
      </c>
      <c r="I134" s="27" t="s">
        <v>402</v>
      </c>
      <c r="J134" s="27" t="s">
        <v>756</v>
      </c>
      <c r="K134" s="27"/>
    </row>
    <row r="135" spans="1:8" ht="12.75">
      <c r="A135" s="1"/>
      <c r="F135" s="11"/>
      <c r="G135" s="9"/>
      <c r="H135" s="7"/>
    </row>
    <row r="136" spans="1:8" ht="12.75">
      <c r="A136" s="1"/>
      <c r="F136" s="11"/>
      <c r="G136" s="9"/>
      <c r="H136" s="7">
        <f>SUM(H126:H134)</f>
        <v>1620000</v>
      </c>
    </row>
    <row r="137" spans="1:8" ht="12.75">
      <c r="A137" s="1"/>
      <c r="F137" s="11"/>
      <c r="G137" s="9"/>
      <c r="H137" s="7"/>
    </row>
    <row r="138" spans="1:8" ht="12.75">
      <c r="A138" s="1"/>
      <c r="F138" s="11"/>
      <c r="G138" s="9"/>
      <c r="H138" s="7"/>
    </row>
    <row r="139" spans="1:4" ht="12.75">
      <c r="A139" s="2" t="s">
        <v>726</v>
      </c>
      <c r="D139" s="12"/>
    </row>
    <row r="141" spans="1:11" ht="12.75">
      <c r="A141" s="23" t="s">
        <v>392</v>
      </c>
      <c r="B141" s="23" t="s">
        <v>393</v>
      </c>
      <c r="C141" s="33" t="s">
        <v>1513</v>
      </c>
      <c r="D141" s="31" t="s">
        <v>395</v>
      </c>
      <c r="E141" s="23" t="s">
        <v>396</v>
      </c>
      <c r="F141" s="24" t="s">
        <v>1209</v>
      </c>
      <c r="G141" s="25" t="s">
        <v>397</v>
      </c>
      <c r="H141" s="26" t="s">
        <v>398</v>
      </c>
      <c r="I141" s="23" t="s">
        <v>399</v>
      </c>
      <c r="J141" s="23" t="s">
        <v>400</v>
      </c>
      <c r="K141" s="23" t="s">
        <v>1210</v>
      </c>
    </row>
    <row r="142" spans="1:11" ht="12.75">
      <c r="A142" s="23">
        <v>1</v>
      </c>
      <c r="B142" s="27" t="s">
        <v>1097</v>
      </c>
      <c r="C142" s="34" t="s">
        <v>1098</v>
      </c>
      <c r="D142" s="32" t="s">
        <v>635</v>
      </c>
      <c r="E142" s="27" t="s">
        <v>1099</v>
      </c>
      <c r="F142" s="28">
        <v>8.17</v>
      </c>
      <c r="G142" s="29">
        <v>0.8</v>
      </c>
      <c r="H142" s="30">
        <v>270000</v>
      </c>
      <c r="I142" s="27" t="s">
        <v>402</v>
      </c>
      <c r="J142" s="27" t="s">
        <v>757</v>
      </c>
      <c r="K142" s="27"/>
    </row>
    <row r="143" spans="1:11" ht="12.75">
      <c r="A143" s="23">
        <v>2</v>
      </c>
      <c r="B143" s="27" t="s">
        <v>1101</v>
      </c>
      <c r="C143" s="34" t="s">
        <v>227</v>
      </c>
      <c r="D143" s="32" t="s">
        <v>497</v>
      </c>
      <c r="E143" s="27" t="s">
        <v>364</v>
      </c>
      <c r="F143" s="28">
        <v>8.04</v>
      </c>
      <c r="G143" s="29">
        <v>0.8</v>
      </c>
      <c r="H143" s="30">
        <v>270000</v>
      </c>
      <c r="I143" s="27" t="s">
        <v>402</v>
      </c>
      <c r="J143" s="27" t="s">
        <v>757</v>
      </c>
      <c r="K143" s="27"/>
    </row>
    <row r="144" spans="1:11" ht="12.75">
      <c r="A144" s="23">
        <v>3</v>
      </c>
      <c r="B144" s="27" t="s">
        <v>1091</v>
      </c>
      <c r="C144" s="34" t="s">
        <v>1092</v>
      </c>
      <c r="D144" s="32" t="s">
        <v>489</v>
      </c>
      <c r="E144" s="27" t="s">
        <v>1031</v>
      </c>
      <c r="F144" s="28">
        <v>7.71</v>
      </c>
      <c r="G144" s="29">
        <v>0.8</v>
      </c>
      <c r="H144" s="30">
        <v>180000</v>
      </c>
      <c r="I144" s="27" t="s">
        <v>402</v>
      </c>
      <c r="J144" s="27" t="s">
        <v>757</v>
      </c>
      <c r="K144" s="27"/>
    </row>
    <row r="145" spans="1:11" ht="12.75">
      <c r="A145" s="23">
        <v>4</v>
      </c>
      <c r="B145" s="27" t="s">
        <v>1104</v>
      </c>
      <c r="C145" s="34" t="s">
        <v>232</v>
      </c>
      <c r="D145" s="32" t="s">
        <v>542</v>
      </c>
      <c r="E145" s="27" t="s">
        <v>1105</v>
      </c>
      <c r="F145" s="28">
        <v>7.67</v>
      </c>
      <c r="G145" s="29">
        <v>0.8</v>
      </c>
      <c r="H145" s="30">
        <v>180000</v>
      </c>
      <c r="I145" s="27" t="s">
        <v>402</v>
      </c>
      <c r="J145" s="27" t="s">
        <v>757</v>
      </c>
      <c r="K145" s="27"/>
    </row>
    <row r="146" spans="1:11" ht="12.75">
      <c r="A146" s="23">
        <v>5</v>
      </c>
      <c r="B146" s="27" t="s">
        <v>1106</v>
      </c>
      <c r="C146" s="34" t="s">
        <v>1107</v>
      </c>
      <c r="D146" s="32" t="s">
        <v>485</v>
      </c>
      <c r="E146" s="27" t="s">
        <v>1025</v>
      </c>
      <c r="F146" s="28">
        <v>7.63</v>
      </c>
      <c r="G146" s="29">
        <v>1</v>
      </c>
      <c r="H146" s="30">
        <v>180000</v>
      </c>
      <c r="I146" s="27" t="s">
        <v>402</v>
      </c>
      <c r="J146" s="27" t="s">
        <v>757</v>
      </c>
      <c r="K146" s="27"/>
    </row>
    <row r="147" spans="1:11" ht="12.75">
      <c r="A147" s="23">
        <v>6</v>
      </c>
      <c r="B147" s="27" t="s">
        <v>1093</v>
      </c>
      <c r="C147" s="34" t="s">
        <v>920</v>
      </c>
      <c r="D147" s="32" t="s">
        <v>520</v>
      </c>
      <c r="E147" s="27" t="s">
        <v>1094</v>
      </c>
      <c r="F147" s="28">
        <v>7.54</v>
      </c>
      <c r="G147" s="29">
        <v>0.8</v>
      </c>
      <c r="H147" s="30">
        <v>180000</v>
      </c>
      <c r="I147" s="27" t="s">
        <v>402</v>
      </c>
      <c r="J147" s="27" t="s">
        <v>757</v>
      </c>
      <c r="K147" s="27"/>
    </row>
    <row r="148" spans="1:11" ht="12.75">
      <c r="A148" s="23">
        <v>7</v>
      </c>
      <c r="B148" s="27" t="s">
        <v>1095</v>
      </c>
      <c r="C148" s="34" t="s">
        <v>222</v>
      </c>
      <c r="D148" s="32" t="s">
        <v>7</v>
      </c>
      <c r="E148" s="27" t="s">
        <v>1096</v>
      </c>
      <c r="F148" s="28">
        <v>7.5</v>
      </c>
      <c r="G148" s="29">
        <v>0.8</v>
      </c>
      <c r="H148" s="30">
        <v>180000</v>
      </c>
      <c r="I148" s="27" t="s">
        <v>402</v>
      </c>
      <c r="J148" s="27" t="s">
        <v>757</v>
      </c>
      <c r="K148" s="27"/>
    </row>
    <row r="149" spans="1:11" ht="12.75">
      <c r="A149" s="23">
        <v>8</v>
      </c>
      <c r="B149" s="27" t="s">
        <v>1102</v>
      </c>
      <c r="C149" s="34" t="s">
        <v>493</v>
      </c>
      <c r="D149" s="32" t="s">
        <v>499</v>
      </c>
      <c r="E149" s="27" t="s">
        <v>1103</v>
      </c>
      <c r="F149" s="28">
        <v>7.5</v>
      </c>
      <c r="G149" s="29">
        <v>0.8</v>
      </c>
      <c r="H149" s="30">
        <v>180000</v>
      </c>
      <c r="I149" s="27" t="s">
        <v>402</v>
      </c>
      <c r="J149" s="27" t="s">
        <v>757</v>
      </c>
      <c r="K149" s="27"/>
    </row>
    <row r="150" spans="6:8" ht="12.75">
      <c r="F150" s="11"/>
      <c r="G150" s="9"/>
      <c r="H150" s="7"/>
    </row>
    <row r="151" spans="6:8" ht="12.75">
      <c r="F151" s="11"/>
      <c r="G151" s="9"/>
      <c r="H151" s="7">
        <f>SUM(H142:H149)</f>
        <v>1620000</v>
      </c>
    </row>
    <row r="152" spans="6:8" ht="12.75">
      <c r="F152" s="11"/>
      <c r="G152" s="9"/>
      <c r="H152" s="7"/>
    </row>
    <row r="153" spans="6:8" ht="12.75">
      <c r="F153" s="11"/>
      <c r="G153" s="9"/>
      <c r="H153" s="7"/>
    </row>
    <row r="155" spans="1:10" ht="12.75">
      <c r="A155" s="13"/>
      <c r="B155" s="3"/>
      <c r="C155" s="3"/>
      <c r="D155" s="3"/>
      <c r="E155" s="3"/>
      <c r="F155" s="3"/>
      <c r="G155" s="14"/>
      <c r="H155" s="14" t="s">
        <v>1665</v>
      </c>
      <c r="I155" s="3"/>
      <c r="J155" s="3"/>
    </row>
    <row r="156" spans="1:10" ht="15">
      <c r="A156" s="13"/>
      <c r="B156" s="16" t="s">
        <v>1212</v>
      </c>
      <c r="C156" s="3"/>
      <c r="D156" s="3"/>
      <c r="E156" s="3"/>
      <c r="F156" s="3"/>
      <c r="G156" s="17"/>
      <c r="H156" s="18"/>
      <c r="I156" s="19" t="s">
        <v>1213</v>
      </c>
      <c r="J156" s="3"/>
    </row>
    <row r="157" spans="6:8" ht="12.75">
      <c r="F157" s="11"/>
      <c r="G157" s="9"/>
      <c r="H157" s="7"/>
    </row>
    <row r="158" spans="1:8" ht="12.75">
      <c r="A158" s="22" t="s">
        <v>1511</v>
      </c>
      <c r="F158" s="11"/>
      <c r="H158" s="7"/>
    </row>
    <row r="159" spans="1:8" ht="12.75">
      <c r="A159" s="22" t="s">
        <v>1216</v>
      </c>
      <c r="F159" s="11"/>
      <c r="H159" s="7"/>
    </row>
    <row r="160" spans="1:8" ht="12.75">
      <c r="A160" s="22" t="s">
        <v>1239</v>
      </c>
      <c r="F160" s="11"/>
      <c r="H160" s="7"/>
    </row>
    <row r="161" spans="1:8" ht="12.75">
      <c r="A161" s="22" t="s">
        <v>1217</v>
      </c>
      <c r="F161" s="11"/>
      <c r="H161" s="7"/>
    </row>
  </sheetData>
  <printOptions/>
  <pageMargins left="0.5" right="0" top="0.5" bottom="0.5" header="0" footer="0.2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9"/>
  <sheetViews>
    <sheetView workbookViewId="0" topLeftCell="A45">
      <selection activeCell="A59" sqref="A59:K59"/>
    </sheetView>
  </sheetViews>
  <sheetFormatPr defaultColWidth="9.140625" defaultRowHeight="12.75"/>
  <cols>
    <col min="1" max="1" width="5.57421875" style="2" customWidth="1"/>
    <col min="2" max="2" width="9.00390625" style="2" bestFit="1" customWidth="1"/>
    <col min="3" max="3" width="18.8515625" style="2" bestFit="1" customWidth="1"/>
    <col min="4" max="4" width="7.28125" style="2" bestFit="1" customWidth="1"/>
    <col min="5" max="5" width="7.00390625" style="2" bestFit="1" customWidth="1"/>
    <col min="6" max="6" width="7.140625" style="2" customWidth="1"/>
    <col min="7" max="7" width="4.00390625" style="2" bestFit="1" customWidth="1"/>
    <col min="8" max="8" width="9.140625" style="2" bestFit="1" customWidth="1"/>
    <col min="9" max="9" width="10.140625" style="2" bestFit="1" customWidth="1"/>
    <col min="10" max="10" width="9.00390625" style="2" bestFit="1" customWidth="1"/>
    <col min="11" max="11" width="10.00390625" style="2" customWidth="1"/>
    <col min="12" max="12" width="7.140625" style="2" bestFit="1" customWidth="1"/>
    <col min="13" max="13" width="8.7109375" style="2" bestFit="1" customWidth="1"/>
    <col min="14" max="14" width="19.421875" style="2" bestFit="1" customWidth="1"/>
    <col min="15" max="15" width="8.28125" style="2" bestFit="1" customWidth="1"/>
    <col min="16" max="16" width="19.140625" style="2" bestFit="1" customWidth="1"/>
    <col min="17" max="17" width="19.28125" style="2" bestFit="1" customWidth="1"/>
    <col min="18" max="18" width="31.7109375" style="2" bestFit="1" customWidth="1"/>
    <col min="19" max="19" width="12.28125" style="2" bestFit="1" customWidth="1"/>
    <col min="20" max="20" width="8.28125" style="2" bestFit="1" customWidth="1"/>
    <col min="21" max="21" width="8.140625" style="2" bestFit="1" customWidth="1"/>
    <col min="22" max="16384" width="9.140625" style="2" customWidth="1"/>
  </cols>
  <sheetData>
    <row r="1" spans="1:6" ht="12.75">
      <c r="A1" s="3" t="s">
        <v>1204</v>
      </c>
      <c r="F1" s="3" t="s">
        <v>1205</v>
      </c>
    </row>
    <row r="2" spans="1:6" ht="12.75">
      <c r="A2" s="3" t="s">
        <v>1203</v>
      </c>
      <c r="F2" s="3" t="s">
        <v>1206</v>
      </c>
    </row>
    <row r="5" ht="14.25">
      <c r="A5" s="5" t="s">
        <v>1207</v>
      </c>
    </row>
    <row r="6" ht="12.75">
      <c r="A6" s="4" t="s">
        <v>1208</v>
      </c>
    </row>
    <row r="7" ht="12.75">
      <c r="D7" s="12" t="s">
        <v>1240</v>
      </c>
    </row>
    <row r="8" ht="12.75">
      <c r="D8" s="12"/>
    </row>
    <row r="9" ht="12.75">
      <c r="D9" s="12"/>
    </row>
    <row r="10" spans="1:4" ht="12.75">
      <c r="A10" s="2" t="s">
        <v>1241</v>
      </c>
      <c r="D10" s="12"/>
    </row>
    <row r="12" spans="1:11" ht="12.75">
      <c r="A12" s="23" t="s">
        <v>392</v>
      </c>
      <c r="B12" s="23" t="s">
        <v>393</v>
      </c>
      <c r="C12" s="33" t="s">
        <v>1513</v>
      </c>
      <c r="D12" s="31" t="s">
        <v>395</v>
      </c>
      <c r="E12" s="23" t="s">
        <v>396</v>
      </c>
      <c r="F12" s="24" t="s">
        <v>1209</v>
      </c>
      <c r="G12" s="25" t="s">
        <v>397</v>
      </c>
      <c r="H12" s="26" t="s">
        <v>398</v>
      </c>
      <c r="I12" s="23" t="s">
        <v>399</v>
      </c>
      <c r="J12" s="23" t="s">
        <v>400</v>
      </c>
      <c r="K12" s="23" t="s">
        <v>1210</v>
      </c>
    </row>
    <row r="13" spans="1:11" ht="12.75">
      <c r="A13" s="23">
        <v>1</v>
      </c>
      <c r="B13" s="27" t="s">
        <v>82</v>
      </c>
      <c r="C13" s="34" t="s">
        <v>1</v>
      </c>
      <c r="D13" s="32" t="s">
        <v>224</v>
      </c>
      <c r="E13" s="27" t="s">
        <v>1700</v>
      </c>
      <c r="F13" s="28">
        <v>7.87</v>
      </c>
      <c r="G13" s="29">
        <v>0.8</v>
      </c>
      <c r="H13" s="30">
        <v>180000</v>
      </c>
      <c r="I13" s="27" t="s">
        <v>402</v>
      </c>
      <c r="J13" s="27" t="s">
        <v>77</v>
      </c>
      <c r="K13" s="27"/>
    </row>
    <row r="14" spans="1:11" ht="12.75">
      <c r="A14" s="23">
        <v>2</v>
      </c>
      <c r="B14" s="27" t="s">
        <v>86</v>
      </c>
      <c r="C14" s="34" t="s">
        <v>838</v>
      </c>
      <c r="D14" s="32" t="s">
        <v>256</v>
      </c>
      <c r="E14" s="27" t="s">
        <v>814</v>
      </c>
      <c r="F14" s="28">
        <v>7.74</v>
      </c>
      <c r="G14" s="29">
        <v>0.8</v>
      </c>
      <c r="H14" s="30">
        <v>180000</v>
      </c>
      <c r="I14" s="27" t="s">
        <v>402</v>
      </c>
      <c r="J14" s="27" t="s">
        <v>77</v>
      </c>
      <c r="K14" s="27"/>
    </row>
    <row r="15" spans="1:11" ht="12.75">
      <c r="A15" s="23">
        <v>3</v>
      </c>
      <c r="B15" s="27" t="s">
        <v>87</v>
      </c>
      <c r="C15" s="34" t="s">
        <v>186</v>
      </c>
      <c r="D15" s="32" t="s">
        <v>238</v>
      </c>
      <c r="E15" s="27" t="s">
        <v>54</v>
      </c>
      <c r="F15" s="28">
        <v>7.74</v>
      </c>
      <c r="G15" s="29">
        <v>0.8</v>
      </c>
      <c r="H15" s="30">
        <v>180000</v>
      </c>
      <c r="I15" s="27" t="s">
        <v>402</v>
      </c>
      <c r="J15" s="27" t="s">
        <v>77</v>
      </c>
      <c r="K15" s="27"/>
    </row>
    <row r="16" spans="1:11" ht="12.75">
      <c r="A16" s="23">
        <v>4</v>
      </c>
      <c r="B16" s="27" t="s">
        <v>88</v>
      </c>
      <c r="C16" s="34" t="s">
        <v>41</v>
      </c>
      <c r="D16" s="32" t="s">
        <v>680</v>
      </c>
      <c r="E16" s="27" t="s">
        <v>89</v>
      </c>
      <c r="F16" s="28">
        <v>7.74</v>
      </c>
      <c r="G16" s="29">
        <v>0.6</v>
      </c>
      <c r="H16" s="30">
        <v>180000</v>
      </c>
      <c r="I16" s="27" t="s">
        <v>402</v>
      </c>
      <c r="J16" s="27" t="s">
        <v>77</v>
      </c>
      <c r="K16" s="27"/>
    </row>
    <row r="17" spans="1:8" ht="12.75">
      <c r="A17" s="36"/>
      <c r="B17" s="37"/>
      <c r="C17" s="37"/>
      <c r="F17" s="11"/>
      <c r="G17" s="9"/>
      <c r="H17" s="7"/>
    </row>
    <row r="18" spans="1:8" ht="12.75">
      <c r="A18" s="36"/>
      <c r="B18" s="37"/>
      <c r="C18" s="37"/>
      <c r="F18" s="11"/>
      <c r="G18" s="9"/>
      <c r="H18" s="7">
        <f>SUM(H13:H16)</f>
        <v>720000</v>
      </c>
    </row>
    <row r="19" spans="1:8" ht="12.75">
      <c r="A19" s="36"/>
      <c r="B19" s="37"/>
      <c r="C19" s="37"/>
      <c r="F19" s="11"/>
      <c r="G19" s="9"/>
      <c r="H19" s="7"/>
    </row>
    <row r="20" spans="1:4" ht="12.75">
      <c r="A20" s="37" t="s">
        <v>1242</v>
      </c>
      <c r="B20" s="37"/>
      <c r="C20" s="37"/>
      <c r="D20" s="12"/>
    </row>
    <row r="21" spans="1:3" ht="12.75">
      <c r="A21" s="37"/>
      <c r="B21" s="37"/>
      <c r="C21" s="37"/>
    </row>
    <row r="22" spans="1:11" ht="12.75">
      <c r="A22" s="23" t="s">
        <v>392</v>
      </c>
      <c r="B22" s="23" t="s">
        <v>393</v>
      </c>
      <c r="C22" s="33" t="s">
        <v>1513</v>
      </c>
      <c r="D22" s="31" t="s">
        <v>395</v>
      </c>
      <c r="E22" s="23" t="s">
        <v>396</v>
      </c>
      <c r="F22" s="24" t="s">
        <v>1209</v>
      </c>
      <c r="G22" s="25" t="s">
        <v>397</v>
      </c>
      <c r="H22" s="26" t="s">
        <v>398</v>
      </c>
      <c r="I22" s="23" t="s">
        <v>399</v>
      </c>
      <c r="J22" s="23" t="s">
        <v>400</v>
      </c>
      <c r="K22" s="23" t="s">
        <v>1210</v>
      </c>
    </row>
    <row r="23" spans="1:11" ht="12.75">
      <c r="A23" s="23">
        <v>1</v>
      </c>
      <c r="B23" s="27" t="s">
        <v>80</v>
      </c>
      <c r="C23" s="34" t="s">
        <v>255</v>
      </c>
      <c r="D23" s="32" t="s">
        <v>694</v>
      </c>
      <c r="E23" s="27" t="s">
        <v>81</v>
      </c>
      <c r="F23" s="28">
        <v>7.7</v>
      </c>
      <c r="G23" s="29">
        <v>0.8</v>
      </c>
      <c r="H23" s="30">
        <v>180000</v>
      </c>
      <c r="I23" s="27" t="s">
        <v>402</v>
      </c>
      <c r="J23" s="27" t="s">
        <v>77</v>
      </c>
      <c r="K23" s="27"/>
    </row>
    <row r="24" spans="1:11" ht="12.75">
      <c r="A24" s="23">
        <v>2</v>
      </c>
      <c r="B24" s="27" t="s">
        <v>85</v>
      </c>
      <c r="C24" s="34" t="s">
        <v>493</v>
      </c>
      <c r="D24" s="32" t="s">
        <v>445</v>
      </c>
      <c r="E24" s="27" t="s">
        <v>1390</v>
      </c>
      <c r="F24" s="28">
        <v>7.61</v>
      </c>
      <c r="G24" s="29">
        <v>0.6</v>
      </c>
      <c r="H24" s="30">
        <v>180000</v>
      </c>
      <c r="I24" s="27" t="s">
        <v>402</v>
      </c>
      <c r="J24" s="27" t="s">
        <v>77</v>
      </c>
      <c r="K24" s="27"/>
    </row>
    <row r="25" spans="1:11" ht="12.75">
      <c r="A25" s="23">
        <v>3</v>
      </c>
      <c r="B25" s="27" t="s">
        <v>90</v>
      </c>
      <c r="C25" s="34" t="s">
        <v>91</v>
      </c>
      <c r="D25" s="32" t="s">
        <v>680</v>
      </c>
      <c r="E25" s="27" t="s">
        <v>92</v>
      </c>
      <c r="F25" s="28">
        <v>7.52</v>
      </c>
      <c r="G25" s="29">
        <v>0.6</v>
      </c>
      <c r="H25" s="30">
        <v>180000</v>
      </c>
      <c r="I25" s="27" t="s">
        <v>402</v>
      </c>
      <c r="J25" s="27" t="s">
        <v>77</v>
      </c>
      <c r="K25" s="27"/>
    </row>
    <row r="26" spans="1:11" ht="12.75">
      <c r="A26" s="23">
        <v>4</v>
      </c>
      <c r="B26" s="27" t="s">
        <v>78</v>
      </c>
      <c r="C26" s="34" t="s">
        <v>79</v>
      </c>
      <c r="D26" s="32" t="s">
        <v>198</v>
      </c>
      <c r="E26" s="27" t="s">
        <v>1374</v>
      </c>
      <c r="F26" s="28">
        <v>7.48</v>
      </c>
      <c r="G26" s="29">
        <v>0.8</v>
      </c>
      <c r="H26" s="30">
        <v>180000</v>
      </c>
      <c r="I26" s="27" t="s">
        <v>402</v>
      </c>
      <c r="J26" s="27" t="s">
        <v>77</v>
      </c>
      <c r="K26" s="27"/>
    </row>
    <row r="27" spans="1:11" ht="12.75">
      <c r="A27" s="23">
        <v>5</v>
      </c>
      <c r="B27" s="27" t="s">
        <v>83</v>
      </c>
      <c r="C27" s="34" t="s">
        <v>84</v>
      </c>
      <c r="D27" s="32" t="s">
        <v>466</v>
      </c>
      <c r="E27" s="27" t="s">
        <v>1161</v>
      </c>
      <c r="F27" s="28">
        <v>7.48</v>
      </c>
      <c r="G27" s="29">
        <v>0.6</v>
      </c>
      <c r="H27" s="30">
        <v>180000</v>
      </c>
      <c r="I27" s="27" t="s">
        <v>402</v>
      </c>
      <c r="J27" s="27" t="s">
        <v>77</v>
      </c>
      <c r="K27" s="27"/>
    </row>
    <row r="28" spans="1:8" ht="12.75">
      <c r="A28" s="36"/>
      <c r="B28" s="37"/>
      <c r="C28" s="37"/>
      <c r="F28" s="11"/>
      <c r="G28" s="9"/>
      <c r="H28" s="7"/>
    </row>
    <row r="29" spans="1:8" ht="12.75">
      <c r="A29" s="36"/>
      <c r="B29" s="37"/>
      <c r="C29" s="37"/>
      <c r="F29" s="11"/>
      <c r="G29" s="9"/>
      <c r="H29" s="7">
        <f>SUM(H23:H27)</f>
        <v>900000</v>
      </c>
    </row>
    <row r="30" spans="1:8" ht="12.75">
      <c r="A30" s="36"/>
      <c r="B30" s="37"/>
      <c r="C30" s="37"/>
      <c r="F30" s="11"/>
      <c r="G30" s="9"/>
      <c r="H30" s="7"/>
    </row>
    <row r="31" spans="1:4" ht="12.75">
      <c r="A31" s="37" t="s">
        <v>1243</v>
      </c>
      <c r="B31" s="37"/>
      <c r="C31" s="37"/>
      <c r="D31" s="12"/>
    </row>
    <row r="32" spans="1:3" ht="12.75">
      <c r="A32" s="37"/>
      <c r="B32" s="37"/>
      <c r="C32" s="37"/>
    </row>
    <row r="33" spans="1:11" ht="12.75">
      <c r="A33" s="23" t="s">
        <v>392</v>
      </c>
      <c r="B33" s="23" t="s">
        <v>393</v>
      </c>
      <c r="C33" s="33" t="s">
        <v>1513</v>
      </c>
      <c r="D33" s="31" t="s">
        <v>395</v>
      </c>
      <c r="E33" s="23" t="s">
        <v>396</v>
      </c>
      <c r="F33" s="24" t="s">
        <v>1209</v>
      </c>
      <c r="G33" s="25" t="s">
        <v>397</v>
      </c>
      <c r="H33" s="26" t="s">
        <v>398</v>
      </c>
      <c r="I33" s="23" t="s">
        <v>399</v>
      </c>
      <c r="J33" s="23" t="s">
        <v>400</v>
      </c>
      <c r="K33" s="23" t="s">
        <v>1210</v>
      </c>
    </row>
    <row r="34" spans="1:11" ht="12.75">
      <c r="A34" s="23">
        <v>1</v>
      </c>
      <c r="B34" s="27" t="s">
        <v>113</v>
      </c>
      <c r="C34" s="34" t="s">
        <v>114</v>
      </c>
      <c r="D34" s="32" t="s">
        <v>228</v>
      </c>
      <c r="E34" s="27" t="s">
        <v>115</v>
      </c>
      <c r="F34" s="28">
        <v>7.88</v>
      </c>
      <c r="G34" s="29">
        <v>0.8</v>
      </c>
      <c r="H34" s="30">
        <v>180000</v>
      </c>
      <c r="I34" s="27" t="s">
        <v>402</v>
      </c>
      <c r="J34" s="27" t="s">
        <v>94</v>
      </c>
      <c r="K34" s="27"/>
    </row>
    <row r="35" spans="1:11" ht="12.75">
      <c r="A35" s="23">
        <v>2</v>
      </c>
      <c r="B35" s="27" t="s">
        <v>121</v>
      </c>
      <c r="C35" s="34" t="s">
        <v>122</v>
      </c>
      <c r="D35" s="32" t="s">
        <v>239</v>
      </c>
      <c r="E35" s="27" t="s">
        <v>557</v>
      </c>
      <c r="F35" s="28">
        <v>7.85</v>
      </c>
      <c r="G35" s="29">
        <v>0.8</v>
      </c>
      <c r="H35" s="30">
        <v>180000</v>
      </c>
      <c r="I35" s="27" t="s">
        <v>402</v>
      </c>
      <c r="J35" s="27" t="s">
        <v>94</v>
      </c>
      <c r="K35" s="27"/>
    </row>
    <row r="36" spans="1:11" ht="12.75">
      <c r="A36" s="23">
        <v>3</v>
      </c>
      <c r="B36" s="27" t="s">
        <v>95</v>
      </c>
      <c r="C36" s="34" t="s">
        <v>695</v>
      </c>
      <c r="D36" s="32" t="s">
        <v>489</v>
      </c>
      <c r="E36" s="27" t="s">
        <v>1635</v>
      </c>
      <c r="F36" s="28">
        <v>7.79</v>
      </c>
      <c r="G36" s="29">
        <v>0.8</v>
      </c>
      <c r="H36" s="30">
        <v>180000</v>
      </c>
      <c r="I36" s="27" t="s">
        <v>402</v>
      </c>
      <c r="J36" s="27" t="s">
        <v>94</v>
      </c>
      <c r="K36" s="27"/>
    </row>
    <row r="37" spans="1:11" ht="12.75">
      <c r="A37" s="23">
        <v>4</v>
      </c>
      <c r="B37" s="27" t="s">
        <v>102</v>
      </c>
      <c r="C37" s="34" t="s">
        <v>501</v>
      </c>
      <c r="D37" s="32" t="s">
        <v>198</v>
      </c>
      <c r="E37" s="27" t="s">
        <v>905</v>
      </c>
      <c r="F37" s="28">
        <v>7.76</v>
      </c>
      <c r="G37" s="29">
        <v>0.8</v>
      </c>
      <c r="H37" s="30">
        <v>180000</v>
      </c>
      <c r="I37" s="27" t="s">
        <v>402</v>
      </c>
      <c r="J37" s="27" t="s">
        <v>94</v>
      </c>
      <c r="K37" s="27"/>
    </row>
    <row r="38" spans="1:11" ht="12.75">
      <c r="A38" s="23">
        <v>5</v>
      </c>
      <c r="B38" s="27" t="s">
        <v>106</v>
      </c>
      <c r="C38" s="34" t="s">
        <v>633</v>
      </c>
      <c r="D38" s="32" t="s">
        <v>1687</v>
      </c>
      <c r="E38" s="27" t="s">
        <v>1582</v>
      </c>
      <c r="F38" s="28">
        <v>7.74</v>
      </c>
      <c r="G38" s="29">
        <v>0.8</v>
      </c>
      <c r="H38" s="30">
        <v>180000</v>
      </c>
      <c r="I38" s="27" t="s">
        <v>402</v>
      </c>
      <c r="J38" s="27" t="s">
        <v>94</v>
      </c>
      <c r="K38" s="27"/>
    </row>
    <row r="39" spans="1:11" ht="12.75">
      <c r="A39" s="23">
        <v>6</v>
      </c>
      <c r="B39" s="27" t="s">
        <v>97</v>
      </c>
      <c r="C39" s="34" t="s">
        <v>98</v>
      </c>
      <c r="D39" s="32" t="s">
        <v>99</v>
      </c>
      <c r="E39" s="27" t="s">
        <v>830</v>
      </c>
      <c r="F39" s="28">
        <v>7.71</v>
      </c>
      <c r="G39" s="29">
        <v>0.8</v>
      </c>
      <c r="H39" s="30">
        <v>180000</v>
      </c>
      <c r="I39" s="27" t="s">
        <v>402</v>
      </c>
      <c r="J39" s="27" t="s">
        <v>94</v>
      </c>
      <c r="K39" s="27"/>
    </row>
    <row r="40" spans="1:11" ht="12.75">
      <c r="A40" s="23">
        <v>7</v>
      </c>
      <c r="B40" s="27" t="s">
        <v>103</v>
      </c>
      <c r="C40" s="34" t="s">
        <v>235</v>
      </c>
      <c r="D40" s="32" t="s">
        <v>525</v>
      </c>
      <c r="E40" s="27" t="s">
        <v>565</v>
      </c>
      <c r="F40" s="28">
        <v>7.65</v>
      </c>
      <c r="G40" s="29">
        <v>1</v>
      </c>
      <c r="H40" s="30">
        <v>180000</v>
      </c>
      <c r="I40" s="27" t="s">
        <v>402</v>
      </c>
      <c r="J40" s="27" t="s">
        <v>94</v>
      </c>
      <c r="K40" s="27"/>
    </row>
    <row r="41" spans="1:11" ht="12.75">
      <c r="A41" s="23">
        <v>8</v>
      </c>
      <c r="B41" s="27" t="s">
        <v>109</v>
      </c>
      <c r="C41" s="34" t="s">
        <v>110</v>
      </c>
      <c r="D41" s="32" t="s">
        <v>510</v>
      </c>
      <c r="E41" s="27" t="s">
        <v>111</v>
      </c>
      <c r="F41" s="28">
        <v>7.65</v>
      </c>
      <c r="G41" s="29">
        <v>0.8</v>
      </c>
      <c r="H41" s="30">
        <v>180000</v>
      </c>
      <c r="I41" s="27" t="s">
        <v>402</v>
      </c>
      <c r="J41" s="27" t="s">
        <v>94</v>
      </c>
      <c r="K41" s="27"/>
    </row>
    <row r="42" spans="1:11" ht="12.75">
      <c r="A42" s="23">
        <v>9</v>
      </c>
      <c r="B42" s="27" t="s">
        <v>107</v>
      </c>
      <c r="C42" s="34" t="s">
        <v>515</v>
      </c>
      <c r="D42" s="32" t="s">
        <v>599</v>
      </c>
      <c r="E42" s="27" t="s">
        <v>108</v>
      </c>
      <c r="F42" s="28">
        <v>7.56</v>
      </c>
      <c r="G42" s="29">
        <v>0.8</v>
      </c>
      <c r="H42" s="30">
        <v>72000</v>
      </c>
      <c r="I42" s="27" t="s">
        <v>425</v>
      </c>
      <c r="J42" s="27" t="s">
        <v>94</v>
      </c>
      <c r="K42" s="27"/>
    </row>
    <row r="43" spans="1:11" ht="12.75">
      <c r="A43" s="23">
        <v>10</v>
      </c>
      <c r="B43" s="27" t="s">
        <v>112</v>
      </c>
      <c r="C43" s="34" t="s">
        <v>1259</v>
      </c>
      <c r="D43" s="32" t="s">
        <v>228</v>
      </c>
      <c r="E43" s="27" t="s">
        <v>89</v>
      </c>
      <c r="F43" s="28">
        <v>7.56</v>
      </c>
      <c r="G43" s="29">
        <v>0.8</v>
      </c>
      <c r="H43" s="30">
        <v>180000</v>
      </c>
      <c r="I43" s="27" t="s">
        <v>402</v>
      </c>
      <c r="J43" s="27" t="s">
        <v>94</v>
      </c>
      <c r="K43" s="27"/>
    </row>
    <row r="44" spans="1:11" ht="12.75">
      <c r="A44" s="23">
        <v>11</v>
      </c>
      <c r="B44" s="27" t="s">
        <v>104</v>
      </c>
      <c r="C44" s="34" t="s">
        <v>105</v>
      </c>
      <c r="D44" s="32" t="s">
        <v>503</v>
      </c>
      <c r="E44" s="27" t="s">
        <v>1278</v>
      </c>
      <c r="F44" s="28">
        <v>7.53</v>
      </c>
      <c r="G44" s="29">
        <v>1</v>
      </c>
      <c r="H44" s="30">
        <v>180000</v>
      </c>
      <c r="I44" s="27" t="s">
        <v>402</v>
      </c>
      <c r="J44" s="27" t="s">
        <v>94</v>
      </c>
      <c r="K44" s="27"/>
    </row>
    <row r="45" spans="1:11" ht="12.75">
      <c r="A45" s="23">
        <v>12</v>
      </c>
      <c r="B45" s="27" t="s">
        <v>96</v>
      </c>
      <c r="C45" s="34" t="s">
        <v>831</v>
      </c>
      <c r="D45" s="32" t="s">
        <v>184</v>
      </c>
      <c r="E45" s="27" t="s">
        <v>888</v>
      </c>
      <c r="F45" s="28">
        <v>7.53</v>
      </c>
      <c r="G45" s="29">
        <v>0.8</v>
      </c>
      <c r="H45" s="30">
        <v>180000</v>
      </c>
      <c r="I45" s="27" t="s">
        <v>402</v>
      </c>
      <c r="J45" s="27" t="s">
        <v>94</v>
      </c>
      <c r="K45" s="27"/>
    </row>
    <row r="46" spans="1:11" ht="12.75">
      <c r="A46" s="23">
        <v>13</v>
      </c>
      <c r="B46" s="27" t="s">
        <v>116</v>
      </c>
      <c r="C46" s="34" t="s">
        <v>1732</v>
      </c>
      <c r="D46" s="32" t="s">
        <v>49</v>
      </c>
      <c r="E46" s="27" t="s">
        <v>117</v>
      </c>
      <c r="F46" s="28">
        <v>7.53</v>
      </c>
      <c r="G46" s="29">
        <v>0.8</v>
      </c>
      <c r="H46" s="30">
        <v>180000</v>
      </c>
      <c r="I46" s="27" t="s">
        <v>402</v>
      </c>
      <c r="J46" s="27" t="s">
        <v>94</v>
      </c>
      <c r="K46" s="27"/>
    </row>
    <row r="47" spans="1:11" ht="12.75">
      <c r="A47" s="23">
        <v>14</v>
      </c>
      <c r="B47" s="27" t="s">
        <v>119</v>
      </c>
      <c r="C47" s="34" t="s">
        <v>501</v>
      </c>
      <c r="D47" s="32" t="s">
        <v>485</v>
      </c>
      <c r="E47" s="27" t="s">
        <v>916</v>
      </c>
      <c r="F47" s="28">
        <v>7.53</v>
      </c>
      <c r="G47" s="29">
        <v>0.8</v>
      </c>
      <c r="H47" s="30">
        <v>180000</v>
      </c>
      <c r="I47" s="27" t="s">
        <v>402</v>
      </c>
      <c r="J47" s="27" t="s">
        <v>94</v>
      </c>
      <c r="K47" s="27"/>
    </row>
    <row r="48" spans="1:11" ht="12.75">
      <c r="A48" s="23">
        <v>15</v>
      </c>
      <c r="B48" s="27" t="s">
        <v>120</v>
      </c>
      <c r="C48" s="34" t="s">
        <v>709</v>
      </c>
      <c r="D48" s="32" t="s">
        <v>478</v>
      </c>
      <c r="E48" s="27" t="s">
        <v>796</v>
      </c>
      <c r="F48" s="28">
        <v>7.53</v>
      </c>
      <c r="G48" s="29">
        <v>0.8</v>
      </c>
      <c r="H48" s="30">
        <v>54000</v>
      </c>
      <c r="I48" s="27" t="s">
        <v>413</v>
      </c>
      <c r="J48" s="27" t="s">
        <v>94</v>
      </c>
      <c r="K48" s="27"/>
    </row>
    <row r="49" spans="1:8" ht="12.75">
      <c r="A49" s="36"/>
      <c r="B49" s="37"/>
      <c r="C49" s="37"/>
      <c r="F49" s="11"/>
      <c r="G49" s="9"/>
      <c r="H49" s="7"/>
    </row>
    <row r="50" spans="1:8" ht="12.75">
      <c r="A50" s="36"/>
      <c r="B50" s="37"/>
      <c r="C50" s="37"/>
      <c r="F50" s="11"/>
      <c r="G50" s="9"/>
      <c r="H50" s="7">
        <f>SUM(H34:H48)</f>
        <v>2466000</v>
      </c>
    </row>
    <row r="51" spans="1:8" ht="12.75">
      <c r="A51" s="36"/>
      <c r="B51" s="37"/>
      <c r="C51" s="37"/>
      <c r="F51" s="11"/>
      <c r="G51" s="9"/>
      <c r="H51" s="7"/>
    </row>
    <row r="52" spans="1:4" ht="12.75">
      <c r="A52" s="37" t="s">
        <v>1244</v>
      </c>
      <c r="B52" s="37"/>
      <c r="C52" s="37"/>
      <c r="D52" s="12"/>
    </row>
    <row r="53" spans="1:3" ht="12.75">
      <c r="A53" s="37"/>
      <c r="B53" s="37"/>
      <c r="C53" s="37"/>
    </row>
    <row r="54" spans="1:11" ht="12.75">
      <c r="A54" s="23" t="s">
        <v>392</v>
      </c>
      <c r="B54" s="23" t="s">
        <v>393</v>
      </c>
      <c r="C54" s="33" t="s">
        <v>1513</v>
      </c>
      <c r="D54" s="31" t="s">
        <v>395</v>
      </c>
      <c r="E54" s="23" t="s">
        <v>396</v>
      </c>
      <c r="F54" s="24" t="s">
        <v>1209</v>
      </c>
      <c r="G54" s="25" t="s">
        <v>397</v>
      </c>
      <c r="H54" s="26" t="s">
        <v>398</v>
      </c>
      <c r="I54" s="23" t="s">
        <v>399</v>
      </c>
      <c r="J54" s="23" t="s">
        <v>400</v>
      </c>
      <c r="K54" s="23" t="s">
        <v>1210</v>
      </c>
    </row>
    <row r="55" spans="1:11" ht="12.75">
      <c r="A55" s="23">
        <v>1</v>
      </c>
      <c r="B55" s="27" t="s">
        <v>132</v>
      </c>
      <c r="C55" s="34" t="s">
        <v>1730</v>
      </c>
      <c r="D55" s="32" t="s">
        <v>613</v>
      </c>
      <c r="E55" s="27" t="s">
        <v>133</v>
      </c>
      <c r="F55" s="28">
        <v>8.45</v>
      </c>
      <c r="G55" s="29">
        <v>1</v>
      </c>
      <c r="H55" s="30">
        <v>270000</v>
      </c>
      <c r="I55" s="27" t="s">
        <v>402</v>
      </c>
      <c r="J55" s="27" t="s">
        <v>125</v>
      </c>
      <c r="K55" s="27"/>
    </row>
    <row r="56" spans="1:11" ht="12.75">
      <c r="A56" s="23">
        <v>2</v>
      </c>
      <c r="B56" s="27" t="s">
        <v>130</v>
      </c>
      <c r="C56" s="34" t="s">
        <v>838</v>
      </c>
      <c r="D56" s="32" t="s">
        <v>256</v>
      </c>
      <c r="E56" s="27" t="s">
        <v>131</v>
      </c>
      <c r="F56" s="28">
        <v>7.82</v>
      </c>
      <c r="G56" s="29">
        <v>0.8</v>
      </c>
      <c r="H56" s="30">
        <v>180000</v>
      </c>
      <c r="I56" s="27" t="s">
        <v>402</v>
      </c>
      <c r="J56" s="27" t="s">
        <v>125</v>
      </c>
      <c r="K56" s="27"/>
    </row>
    <row r="57" spans="1:11" ht="12.75">
      <c r="A57" s="23">
        <v>3</v>
      </c>
      <c r="B57" s="27" t="s">
        <v>128</v>
      </c>
      <c r="C57" s="34" t="s">
        <v>129</v>
      </c>
      <c r="D57" s="32" t="s">
        <v>256</v>
      </c>
      <c r="E57" s="27" t="s">
        <v>1286</v>
      </c>
      <c r="F57" s="28">
        <v>7.27</v>
      </c>
      <c r="G57" s="29">
        <v>0.8</v>
      </c>
      <c r="H57" s="30">
        <v>180000</v>
      </c>
      <c r="I57" s="27" t="s">
        <v>402</v>
      </c>
      <c r="J57" s="27" t="s">
        <v>125</v>
      </c>
      <c r="K57" s="27"/>
    </row>
    <row r="58" spans="1:11" ht="12.75">
      <c r="A58" s="23">
        <v>4</v>
      </c>
      <c r="B58" s="27" t="s">
        <v>123</v>
      </c>
      <c r="C58" s="34" t="s">
        <v>515</v>
      </c>
      <c r="D58" s="32" t="s">
        <v>224</v>
      </c>
      <c r="E58" s="27" t="s">
        <v>124</v>
      </c>
      <c r="F58" s="28">
        <v>7.27</v>
      </c>
      <c r="G58" s="29">
        <v>0.6</v>
      </c>
      <c r="H58" s="30">
        <v>180000</v>
      </c>
      <c r="I58" s="27" t="s">
        <v>402</v>
      </c>
      <c r="J58" s="27" t="s">
        <v>125</v>
      </c>
      <c r="K58" s="27"/>
    </row>
    <row r="59" spans="1:11" ht="12.75">
      <c r="A59" s="23">
        <v>5</v>
      </c>
      <c r="B59" s="27" t="s">
        <v>126</v>
      </c>
      <c r="C59" s="34" t="s">
        <v>1156</v>
      </c>
      <c r="D59" s="32" t="s">
        <v>251</v>
      </c>
      <c r="E59" s="27" t="s">
        <v>127</v>
      </c>
      <c r="F59" s="28">
        <v>7.09</v>
      </c>
      <c r="G59" s="29">
        <v>0.6</v>
      </c>
      <c r="H59" s="30">
        <v>180000</v>
      </c>
      <c r="I59" s="27" t="s">
        <v>402</v>
      </c>
      <c r="J59" s="27" t="s">
        <v>125</v>
      </c>
      <c r="K59" s="27"/>
    </row>
    <row r="60" spans="6:8" ht="12.75">
      <c r="F60" s="11"/>
      <c r="G60" s="9"/>
      <c r="H60" s="7"/>
    </row>
    <row r="61" spans="6:8" ht="12.75">
      <c r="F61" s="11"/>
      <c r="G61" s="9"/>
      <c r="H61" s="7">
        <f>SUM(H55:H59)</f>
        <v>990000</v>
      </c>
    </row>
    <row r="62" spans="6:8" ht="12.75">
      <c r="F62" s="11"/>
      <c r="G62" s="9"/>
      <c r="H62" s="7"/>
    </row>
    <row r="63" spans="6:8" ht="12.75">
      <c r="F63" s="11"/>
      <c r="G63" s="9"/>
      <c r="H63" s="7"/>
    </row>
    <row r="64" spans="1:10" ht="12.75">
      <c r="A64" s="13"/>
      <c r="B64" s="3"/>
      <c r="C64" s="3"/>
      <c r="D64" s="3"/>
      <c r="E64" s="3"/>
      <c r="F64" s="3"/>
      <c r="G64" s="14"/>
      <c r="H64" s="14" t="s">
        <v>1665</v>
      </c>
      <c r="I64" s="3"/>
      <c r="J64" s="3"/>
    </row>
    <row r="65" spans="1:10" ht="15">
      <c r="A65" s="13"/>
      <c r="B65" s="16" t="s">
        <v>1212</v>
      </c>
      <c r="C65" s="3"/>
      <c r="D65" s="3"/>
      <c r="E65" s="3"/>
      <c r="F65" s="3"/>
      <c r="G65" s="17"/>
      <c r="H65" s="18"/>
      <c r="I65" s="19" t="s">
        <v>1213</v>
      </c>
      <c r="J65" s="3"/>
    </row>
    <row r="66" spans="6:8" ht="12.75">
      <c r="F66" s="11"/>
      <c r="G66" s="9"/>
      <c r="H66" s="7"/>
    </row>
    <row r="67" spans="1:8" ht="12.75">
      <c r="A67" s="22" t="s">
        <v>715</v>
      </c>
      <c r="F67" s="11"/>
      <c r="H67" s="7"/>
    </row>
    <row r="68" spans="1:8" ht="12.75">
      <c r="A68" s="22" t="s">
        <v>1216</v>
      </c>
      <c r="F68" s="11"/>
      <c r="H68" s="7"/>
    </row>
    <row r="69" spans="1:8" ht="12.75">
      <c r="A69" s="22" t="s">
        <v>1239</v>
      </c>
      <c r="F69" s="11"/>
      <c r="H69" s="7"/>
    </row>
    <row r="70" spans="1:8" ht="12.75">
      <c r="A70" s="22" t="s">
        <v>1217</v>
      </c>
      <c r="F70" s="11"/>
      <c r="H70" s="7"/>
    </row>
    <row r="71" spans="6:8" ht="12.75">
      <c r="F71" s="11"/>
      <c r="H71" s="7"/>
    </row>
    <row r="72" spans="6:8" ht="12.75">
      <c r="F72" s="11"/>
      <c r="H72" s="7"/>
    </row>
    <row r="73" spans="6:8" ht="12.75">
      <c r="F73" s="11"/>
      <c r="H73" s="7"/>
    </row>
    <row r="74" spans="6:8" ht="12.75">
      <c r="F74" s="11"/>
      <c r="H74" s="7"/>
    </row>
    <row r="75" spans="6:8" ht="12.75">
      <c r="F75" s="11"/>
      <c r="H75" s="7"/>
    </row>
    <row r="76" spans="6:8" ht="12.75">
      <c r="F76" s="11"/>
      <c r="H76" s="7"/>
    </row>
    <row r="77" spans="6:8" ht="12.75">
      <c r="F77" s="11"/>
      <c r="H77" s="7"/>
    </row>
    <row r="78" spans="6:8" ht="12.75">
      <c r="F78" s="11"/>
      <c r="H78" s="7"/>
    </row>
    <row r="79" spans="6:8" ht="12.75">
      <c r="F79" s="11"/>
      <c r="H79" s="7"/>
    </row>
    <row r="80" spans="6:8" ht="12.75">
      <c r="F80" s="11"/>
      <c r="H80" s="7"/>
    </row>
    <row r="81" spans="6:8" ht="12.75">
      <c r="F81" s="11"/>
      <c r="H81" s="7"/>
    </row>
    <row r="82" spans="6:8" ht="12.75">
      <c r="F82" s="11"/>
      <c r="H82" s="7"/>
    </row>
    <row r="83" spans="6:8" ht="12.75">
      <c r="F83" s="11"/>
      <c r="H83" s="7"/>
    </row>
    <row r="84" spans="6:8" ht="12.75">
      <c r="F84" s="11"/>
      <c r="H84" s="7"/>
    </row>
    <row r="85" spans="6:8" ht="12.75">
      <c r="F85" s="11"/>
      <c r="H85" s="7"/>
    </row>
    <row r="86" spans="6:8" ht="12.75">
      <c r="F86" s="11"/>
      <c r="H86" s="7"/>
    </row>
    <row r="87" spans="6:8" ht="12.75">
      <c r="F87" s="11"/>
      <c r="H87" s="7"/>
    </row>
    <row r="88" spans="6:8" ht="12.75">
      <c r="F88" s="11"/>
      <c r="H88" s="7"/>
    </row>
    <row r="89" spans="6:8" ht="12.75">
      <c r="F89" s="11"/>
      <c r="H89" s="7"/>
    </row>
    <row r="90" spans="6:8" ht="12.75">
      <c r="F90" s="11"/>
      <c r="H90" s="7"/>
    </row>
    <row r="91" spans="6:8" ht="12.75">
      <c r="F91" s="11"/>
      <c r="H91" s="7"/>
    </row>
    <row r="92" spans="6:8" ht="12.75">
      <c r="F92" s="11"/>
      <c r="H92" s="7"/>
    </row>
    <row r="93" spans="6:8" ht="12.75">
      <c r="F93" s="11"/>
      <c r="H93" s="7"/>
    </row>
    <row r="94" spans="6:8" ht="12.75">
      <c r="F94" s="11"/>
      <c r="H94" s="7"/>
    </row>
    <row r="95" spans="6:8" ht="12.75">
      <c r="F95" s="11"/>
      <c r="H95" s="7"/>
    </row>
    <row r="96" spans="6:8" ht="12.75">
      <c r="F96" s="11"/>
      <c r="H96" s="7"/>
    </row>
    <row r="97" spans="6:8" ht="12.75">
      <c r="F97" s="11"/>
      <c r="H97" s="7"/>
    </row>
    <row r="98" spans="6:8" ht="12.75">
      <c r="F98" s="11"/>
      <c r="H98" s="7"/>
    </row>
    <row r="99" spans="6:8" ht="12.75">
      <c r="F99" s="11"/>
      <c r="H99" s="7"/>
    </row>
    <row r="100" spans="6:8" ht="12.75">
      <c r="F100" s="11"/>
      <c r="H100" s="7"/>
    </row>
    <row r="101" spans="6:8" ht="12.75">
      <c r="F101" s="11"/>
      <c r="H101" s="7"/>
    </row>
    <row r="102" spans="6:8" ht="12.75">
      <c r="F102" s="11"/>
      <c r="H102" s="7"/>
    </row>
    <row r="103" spans="6:8" ht="12.75">
      <c r="F103" s="11"/>
      <c r="H103" s="7"/>
    </row>
    <row r="104" spans="6:8" ht="12.75">
      <c r="F104" s="11"/>
      <c r="H104" s="7"/>
    </row>
    <row r="105" ht="12.75">
      <c r="H105" s="7"/>
    </row>
    <row r="106" ht="12.75">
      <c r="H106" s="7"/>
    </row>
    <row r="107" ht="12.75">
      <c r="H107" s="7"/>
    </row>
    <row r="108" ht="12.75">
      <c r="H108" s="7"/>
    </row>
    <row r="109" ht="12.75">
      <c r="H109" s="7"/>
    </row>
    <row r="110" ht="12.75">
      <c r="H110" s="7"/>
    </row>
    <row r="111" ht="12.75">
      <c r="H111" s="7"/>
    </row>
    <row r="112" ht="12.75">
      <c r="H112" s="7"/>
    </row>
    <row r="113" ht="12.75">
      <c r="H113" s="7"/>
    </row>
    <row r="114" ht="12.75">
      <c r="H114" s="7"/>
    </row>
    <row r="115" ht="12.75">
      <c r="H115" s="7"/>
    </row>
    <row r="116" ht="12.75">
      <c r="H116" s="7"/>
    </row>
    <row r="117" ht="12.75">
      <c r="H117" s="7"/>
    </row>
    <row r="118" ht="12.75">
      <c r="H118" s="7"/>
    </row>
    <row r="119" ht="12.75">
      <c r="H119" s="7"/>
    </row>
    <row r="120" ht="12.75">
      <c r="H120" s="7"/>
    </row>
    <row r="121" ht="12.75">
      <c r="H121" s="7"/>
    </row>
    <row r="122" ht="12.75">
      <c r="H122" s="7"/>
    </row>
    <row r="123" ht="12.75">
      <c r="H123" s="7"/>
    </row>
    <row r="124" ht="12.75">
      <c r="H124" s="7"/>
    </row>
    <row r="125" ht="12.75">
      <c r="H125" s="7"/>
    </row>
    <row r="126" ht="12.75">
      <c r="H126" s="7"/>
    </row>
    <row r="127" ht="12.75">
      <c r="H127" s="7"/>
    </row>
    <row r="128" ht="12.75">
      <c r="H128" s="7"/>
    </row>
    <row r="129" ht="12.75">
      <c r="H129" s="7"/>
    </row>
    <row r="130" ht="12.75">
      <c r="H130" s="7"/>
    </row>
    <row r="131" ht="12.75">
      <c r="H131" s="7"/>
    </row>
    <row r="132" ht="12.75">
      <c r="H132" s="7"/>
    </row>
    <row r="133" ht="12.75">
      <c r="H133" s="7"/>
    </row>
    <row r="134" ht="12.75">
      <c r="H134" s="7"/>
    </row>
    <row r="135" ht="12.75">
      <c r="H135" s="7"/>
    </row>
    <row r="136" ht="12.75">
      <c r="H136" s="7"/>
    </row>
    <row r="137" ht="12.75">
      <c r="H137" s="7"/>
    </row>
    <row r="138" ht="12.75">
      <c r="H138" s="7"/>
    </row>
    <row r="139" ht="12.75">
      <c r="H139" s="7"/>
    </row>
    <row r="140" ht="12.75">
      <c r="H140" s="7"/>
    </row>
    <row r="141" ht="12.75">
      <c r="H141" s="7"/>
    </row>
    <row r="142" ht="12.75">
      <c r="H142" s="7"/>
    </row>
    <row r="143" ht="12.75">
      <c r="H143" s="7"/>
    </row>
    <row r="144" ht="12.75">
      <c r="H144" s="7"/>
    </row>
    <row r="145" ht="12.75">
      <c r="H145" s="7"/>
    </row>
    <row r="146" ht="12.75">
      <c r="H146" s="7"/>
    </row>
    <row r="147" ht="12.75">
      <c r="H147" s="7"/>
    </row>
    <row r="148" ht="12.75">
      <c r="H148" s="7"/>
    </row>
    <row r="149" ht="12.75">
      <c r="H149" s="7"/>
    </row>
    <row r="150" ht="12.75">
      <c r="H150" s="7"/>
    </row>
    <row r="151" ht="12.75">
      <c r="H151" s="7"/>
    </row>
    <row r="152" ht="12.75">
      <c r="H152" s="7"/>
    </row>
    <row r="153" ht="12.75">
      <c r="H153" s="7"/>
    </row>
    <row r="154" ht="12.75">
      <c r="H154" s="7"/>
    </row>
    <row r="155" ht="12.75">
      <c r="H155" s="7"/>
    </row>
    <row r="156" ht="12.75">
      <c r="H156" s="7"/>
    </row>
    <row r="157" ht="12.75">
      <c r="H157" s="7"/>
    </row>
    <row r="158" ht="12.75">
      <c r="H158" s="7"/>
    </row>
    <row r="159" ht="12.75">
      <c r="H159" s="7"/>
    </row>
    <row r="160" ht="12.75">
      <c r="H160" s="7"/>
    </row>
    <row r="161" ht="12.75">
      <c r="H161" s="7"/>
    </row>
    <row r="162" ht="12.75">
      <c r="H162" s="7"/>
    </row>
    <row r="163" ht="12.75">
      <c r="H163" s="7"/>
    </row>
    <row r="164" ht="12.75">
      <c r="H164" s="7"/>
    </row>
    <row r="165" ht="12.75">
      <c r="H165" s="7"/>
    </row>
    <row r="166" ht="12.75">
      <c r="H166" s="7"/>
    </row>
    <row r="167" ht="12.75">
      <c r="H167" s="7"/>
    </row>
    <row r="168" ht="12.75">
      <c r="H168" s="7"/>
    </row>
    <row r="169" ht="12.75">
      <c r="H169" s="7"/>
    </row>
    <row r="170" ht="12.75">
      <c r="H170" s="7"/>
    </row>
    <row r="171" ht="12.75">
      <c r="H171" s="7"/>
    </row>
    <row r="172" ht="12.75">
      <c r="H172" s="7"/>
    </row>
    <row r="173" ht="12.75">
      <c r="H173" s="7"/>
    </row>
    <row r="174" ht="12.75">
      <c r="H174" s="7"/>
    </row>
    <row r="175" ht="12.75">
      <c r="H175" s="7"/>
    </row>
    <row r="176" ht="12.75">
      <c r="H176" s="7"/>
    </row>
    <row r="177" ht="12.75">
      <c r="H177" s="7"/>
    </row>
    <row r="178" ht="12.75">
      <c r="H178" s="7"/>
    </row>
    <row r="179" ht="12.75">
      <c r="H179" s="7"/>
    </row>
    <row r="180" ht="12.75">
      <c r="H180" s="7"/>
    </row>
    <row r="181" ht="12.75">
      <c r="H181" s="7"/>
    </row>
    <row r="182" ht="12.75">
      <c r="H182" s="7"/>
    </row>
    <row r="183" ht="12.75">
      <c r="H183" s="7"/>
    </row>
    <row r="184" ht="12.75">
      <c r="H184" s="7"/>
    </row>
    <row r="185" ht="12.75">
      <c r="H185" s="7"/>
    </row>
    <row r="186" ht="12.75">
      <c r="H186" s="7"/>
    </row>
    <row r="187" ht="12.75">
      <c r="H187" s="7"/>
    </row>
    <row r="188" ht="12.75">
      <c r="H188" s="7"/>
    </row>
    <row r="189" ht="12.75">
      <c r="H189" s="7"/>
    </row>
    <row r="190" ht="12.75">
      <c r="H190" s="7"/>
    </row>
    <row r="191" ht="12.75">
      <c r="H191" s="7"/>
    </row>
    <row r="192" ht="12.75">
      <c r="H192" s="7"/>
    </row>
    <row r="193" ht="12.75">
      <c r="H193" s="7"/>
    </row>
    <row r="194" ht="12.75">
      <c r="H194" s="7"/>
    </row>
    <row r="195" ht="12.75">
      <c r="H195" s="7"/>
    </row>
    <row r="196" ht="12.75">
      <c r="H196" s="7"/>
    </row>
    <row r="197" ht="12.75">
      <c r="H197" s="7"/>
    </row>
    <row r="198" ht="12.75">
      <c r="H198" s="7"/>
    </row>
    <row r="199" ht="12.75">
      <c r="H199" s="7"/>
    </row>
  </sheetData>
  <printOptions/>
  <pageMargins left="0.25" right="0" top="0.5" bottom="0.5" header="0" footer="0.2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3"/>
  <sheetViews>
    <sheetView workbookViewId="0" topLeftCell="A39">
      <selection activeCell="A52" sqref="A52"/>
    </sheetView>
  </sheetViews>
  <sheetFormatPr defaultColWidth="9.140625" defaultRowHeight="12.75"/>
  <cols>
    <col min="1" max="1" width="5.57421875" style="2" customWidth="1"/>
    <col min="2" max="2" width="9.00390625" style="2" bestFit="1" customWidth="1"/>
    <col min="3" max="3" width="18.8515625" style="2" bestFit="1" customWidth="1"/>
    <col min="4" max="4" width="7.28125" style="2" bestFit="1" customWidth="1"/>
    <col min="5" max="5" width="7.00390625" style="2" bestFit="1" customWidth="1"/>
    <col min="6" max="6" width="7.140625" style="2" customWidth="1"/>
    <col min="7" max="7" width="4.00390625" style="2" bestFit="1" customWidth="1"/>
    <col min="8" max="8" width="9.140625" style="2" bestFit="1" customWidth="1"/>
    <col min="9" max="9" width="10.140625" style="2" bestFit="1" customWidth="1"/>
    <col min="10" max="10" width="9.00390625" style="2" bestFit="1" customWidth="1"/>
    <col min="11" max="11" width="10.00390625" style="2" customWidth="1"/>
    <col min="12" max="12" width="7.140625" style="2" bestFit="1" customWidth="1"/>
    <col min="13" max="13" width="8.7109375" style="2" bestFit="1" customWidth="1"/>
    <col min="14" max="14" width="19.421875" style="2" bestFit="1" customWidth="1"/>
    <col min="15" max="15" width="8.28125" style="2" bestFit="1" customWidth="1"/>
    <col min="16" max="16" width="19.140625" style="2" bestFit="1" customWidth="1"/>
    <col min="17" max="17" width="19.28125" style="2" bestFit="1" customWidth="1"/>
    <col min="18" max="18" width="31.7109375" style="2" bestFit="1" customWidth="1"/>
    <col min="19" max="19" width="12.28125" style="2" bestFit="1" customWidth="1"/>
    <col min="20" max="20" width="8.28125" style="2" bestFit="1" customWidth="1"/>
    <col min="21" max="21" width="8.140625" style="2" bestFit="1" customWidth="1"/>
    <col min="22" max="16384" width="9.140625" style="2" customWidth="1"/>
  </cols>
  <sheetData>
    <row r="1" spans="1:6" ht="12.75">
      <c r="A1" s="3" t="s">
        <v>1204</v>
      </c>
      <c r="F1" s="3" t="s">
        <v>1205</v>
      </c>
    </row>
    <row r="2" spans="1:6" ht="12.75">
      <c r="A2" s="3" t="s">
        <v>1203</v>
      </c>
      <c r="F2" s="3" t="s">
        <v>1206</v>
      </c>
    </row>
    <row r="5" ht="14.25">
      <c r="A5" s="5" t="s">
        <v>1207</v>
      </c>
    </row>
    <row r="6" ht="12.75">
      <c r="A6" s="4" t="s">
        <v>1208</v>
      </c>
    </row>
    <row r="7" ht="12.75">
      <c r="D7" s="12" t="s">
        <v>1234</v>
      </c>
    </row>
    <row r="8" ht="12.75">
      <c r="D8" s="12"/>
    </row>
    <row r="9" ht="12.75">
      <c r="D9" s="12"/>
    </row>
    <row r="10" spans="1:4" ht="12.75">
      <c r="A10" s="2" t="s">
        <v>1235</v>
      </c>
      <c r="D10" s="12"/>
    </row>
    <row r="12" spans="1:11" ht="12.75">
      <c r="A12" s="1" t="s">
        <v>392</v>
      </c>
      <c r="B12" s="1" t="s">
        <v>393</v>
      </c>
      <c r="C12" s="1" t="s">
        <v>1513</v>
      </c>
      <c r="D12" s="1" t="s">
        <v>395</v>
      </c>
      <c r="E12" s="1" t="s">
        <v>396</v>
      </c>
      <c r="F12" s="10" t="s">
        <v>1209</v>
      </c>
      <c r="G12" s="8" t="s">
        <v>397</v>
      </c>
      <c r="H12" s="6" t="s">
        <v>398</v>
      </c>
      <c r="I12" s="1" t="s">
        <v>399</v>
      </c>
      <c r="J12" s="1" t="s">
        <v>400</v>
      </c>
      <c r="K12" s="1" t="s">
        <v>1210</v>
      </c>
    </row>
    <row r="13" spans="1:10" ht="12.75">
      <c r="A13" s="1">
        <v>205</v>
      </c>
      <c r="B13" s="2" t="s">
        <v>1641</v>
      </c>
      <c r="C13" s="2" t="s">
        <v>1266</v>
      </c>
      <c r="D13" s="2" t="s">
        <v>498</v>
      </c>
      <c r="E13" s="2" t="s">
        <v>1642</v>
      </c>
      <c r="F13" s="11">
        <v>8.4</v>
      </c>
      <c r="G13" s="9">
        <v>0.6</v>
      </c>
      <c r="H13" s="7">
        <v>180000</v>
      </c>
      <c r="I13" s="2" t="s">
        <v>402</v>
      </c>
      <c r="J13" s="2" t="s">
        <v>1639</v>
      </c>
    </row>
    <row r="14" spans="1:10" ht="12.75">
      <c r="A14" s="1">
        <v>206</v>
      </c>
      <c r="B14" s="2" t="s">
        <v>1643</v>
      </c>
      <c r="C14" s="2" t="s">
        <v>673</v>
      </c>
      <c r="D14" s="2" t="s">
        <v>640</v>
      </c>
      <c r="E14" s="2" t="s">
        <v>1398</v>
      </c>
      <c r="F14" s="11">
        <v>8.36</v>
      </c>
      <c r="G14" s="9">
        <v>0.8</v>
      </c>
      <c r="H14" s="7">
        <v>270000</v>
      </c>
      <c r="I14" s="2" t="s">
        <v>402</v>
      </c>
      <c r="J14" s="2" t="s">
        <v>1639</v>
      </c>
    </row>
    <row r="15" spans="1:8" ht="12.75">
      <c r="A15" s="1"/>
      <c r="F15" s="11"/>
      <c r="G15" s="9"/>
      <c r="H15" s="7"/>
    </row>
    <row r="16" spans="1:8" ht="12.75">
      <c r="A16" s="1"/>
      <c r="F16" s="11"/>
      <c r="G16" s="9"/>
      <c r="H16" s="7">
        <f>SUM(H13:H14)</f>
        <v>450000</v>
      </c>
    </row>
    <row r="17" spans="1:8" ht="12.75">
      <c r="A17" s="1"/>
      <c r="F17" s="11"/>
      <c r="G17" s="9"/>
      <c r="H17" s="7"/>
    </row>
    <row r="18" spans="1:8" ht="12.75">
      <c r="A18" s="1"/>
      <c r="F18" s="11"/>
      <c r="G18" s="9"/>
      <c r="H18" s="7"/>
    </row>
    <row r="19" spans="1:4" ht="12.75">
      <c r="A19" s="2" t="s">
        <v>1236</v>
      </c>
      <c r="D19" s="12"/>
    </row>
    <row r="21" spans="1:11" ht="12.75">
      <c r="A21" s="1" t="s">
        <v>392</v>
      </c>
      <c r="B21" s="1" t="s">
        <v>393</v>
      </c>
      <c r="C21" s="1" t="s">
        <v>1513</v>
      </c>
      <c r="D21" s="1" t="s">
        <v>395</v>
      </c>
      <c r="E21" s="1" t="s">
        <v>396</v>
      </c>
      <c r="F21" s="10" t="s">
        <v>1209</v>
      </c>
      <c r="G21" s="8" t="s">
        <v>397</v>
      </c>
      <c r="H21" s="6" t="s">
        <v>398</v>
      </c>
      <c r="I21" s="1" t="s">
        <v>399</v>
      </c>
      <c r="J21" s="1" t="s">
        <v>400</v>
      </c>
      <c r="K21" s="1" t="s">
        <v>1210</v>
      </c>
    </row>
    <row r="22" spans="1:10" ht="12.75">
      <c r="A22" s="1">
        <v>1</v>
      </c>
      <c r="B22" s="2" t="s">
        <v>1650</v>
      </c>
      <c r="C22" s="2" t="s">
        <v>515</v>
      </c>
      <c r="D22" s="2" t="s">
        <v>1651</v>
      </c>
      <c r="E22" s="2" t="s">
        <v>517</v>
      </c>
      <c r="F22" s="11">
        <v>8.7</v>
      </c>
      <c r="G22" s="9">
        <v>0.8</v>
      </c>
      <c r="H22" s="7">
        <v>162000</v>
      </c>
      <c r="I22" s="2" t="s">
        <v>425</v>
      </c>
      <c r="J22" s="2" t="s">
        <v>1644</v>
      </c>
    </row>
    <row r="23" spans="1:10" ht="12.75">
      <c r="A23" s="1">
        <v>2</v>
      </c>
      <c r="B23" s="2" t="s">
        <v>1648</v>
      </c>
      <c r="C23" s="2" t="s">
        <v>1614</v>
      </c>
      <c r="D23" s="2" t="s">
        <v>514</v>
      </c>
      <c r="E23" s="2" t="s">
        <v>1649</v>
      </c>
      <c r="F23" s="11">
        <v>8.48</v>
      </c>
      <c r="G23" s="9">
        <v>0.8</v>
      </c>
      <c r="H23" s="7">
        <v>144000</v>
      </c>
      <c r="I23" s="2" t="s">
        <v>413</v>
      </c>
      <c r="J23" s="2" t="s">
        <v>1644</v>
      </c>
    </row>
    <row r="24" spans="1:10" ht="12.75">
      <c r="A24" s="1">
        <v>3</v>
      </c>
      <c r="B24" s="2" t="s">
        <v>1647</v>
      </c>
      <c r="C24" s="2" t="s">
        <v>493</v>
      </c>
      <c r="D24" s="2" t="s">
        <v>451</v>
      </c>
      <c r="E24" s="2" t="s">
        <v>554</v>
      </c>
      <c r="F24" s="11">
        <v>8.3</v>
      </c>
      <c r="G24" s="9">
        <v>0.8</v>
      </c>
      <c r="H24" s="7">
        <v>270000</v>
      </c>
      <c r="I24" s="2" t="s">
        <v>491</v>
      </c>
      <c r="J24" s="2" t="s">
        <v>1644</v>
      </c>
    </row>
    <row r="25" spans="1:10" ht="12.75">
      <c r="A25" s="1">
        <v>4</v>
      </c>
      <c r="B25" s="2" t="s">
        <v>1645</v>
      </c>
      <c r="C25" s="2" t="s">
        <v>1646</v>
      </c>
      <c r="D25" s="2" t="s">
        <v>1170</v>
      </c>
      <c r="E25" s="2" t="s">
        <v>30</v>
      </c>
      <c r="F25" s="11">
        <v>8.19</v>
      </c>
      <c r="G25" s="9">
        <v>0.8</v>
      </c>
      <c r="H25" s="7">
        <v>270000</v>
      </c>
      <c r="I25" s="2" t="s">
        <v>402</v>
      </c>
      <c r="J25" s="2" t="s">
        <v>1644</v>
      </c>
    </row>
    <row r="26" spans="1:8" ht="12.75">
      <c r="A26" s="1"/>
      <c r="F26" s="11"/>
      <c r="G26" s="9"/>
      <c r="H26" s="7"/>
    </row>
    <row r="27" spans="1:8" ht="12.75">
      <c r="A27" s="1"/>
      <c r="F27" s="11"/>
      <c r="G27" s="9"/>
      <c r="H27" s="7">
        <f>SUM(H22:H25)</f>
        <v>846000</v>
      </c>
    </row>
    <row r="28" spans="1:8" ht="12.75">
      <c r="A28" s="1"/>
      <c r="F28" s="11"/>
      <c r="G28" s="9"/>
      <c r="H28" s="7"/>
    </row>
    <row r="29" spans="1:4" ht="12.75">
      <c r="A29" s="2" t="s">
        <v>1237</v>
      </c>
      <c r="D29" s="12"/>
    </row>
    <row r="31" spans="1:11" ht="12.75">
      <c r="A31" s="1" t="s">
        <v>392</v>
      </c>
      <c r="B31" s="1" t="s">
        <v>393</v>
      </c>
      <c r="C31" s="1" t="s">
        <v>1513</v>
      </c>
      <c r="D31" s="1" t="s">
        <v>395</v>
      </c>
      <c r="E31" s="1" t="s">
        <v>396</v>
      </c>
      <c r="F31" s="10" t="s">
        <v>1209</v>
      </c>
      <c r="G31" s="8" t="s">
        <v>397</v>
      </c>
      <c r="H31" s="6" t="s">
        <v>398</v>
      </c>
      <c r="I31" s="1" t="s">
        <v>399</v>
      </c>
      <c r="J31" s="1" t="s">
        <v>400</v>
      </c>
      <c r="K31" s="1" t="s">
        <v>1210</v>
      </c>
    </row>
    <row r="32" spans="1:10" ht="12.75">
      <c r="A32" s="1">
        <v>1</v>
      </c>
      <c r="B32" s="2" t="s">
        <v>1653</v>
      </c>
      <c r="C32" s="2" t="s">
        <v>1654</v>
      </c>
      <c r="D32" s="2" t="s">
        <v>405</v>
      </c>
      <c r="E32" s="2" t="s">
        <v>66</v>
      </c>
      <c r="F32" s="11">
        <v>7.76</v>
      </c>
      <c r="G32" s="9">
        <v>0.8</v>
      </c>
      <c r="H32" s="7">
        <v>180000</v>
      </c>
      <c r="I32" s="2" t="s">
        <v>402</v>
      </c>
      <c r="J32" s="2" t="s">
        <v>1652</v>
      </c>
    </row>
    <row r="33" spans="1:8" ht="12.75">
      <c r="A33" s="1"/>
      <c r="F33" s="11"/>
      <c r="G33" s="9"/>
      <c r="H33" s="7"/>
    </row>
    <row r="34" spans="1:8" ht="12.75">
      <c r="A34" s="1"/>
      <c r="F34" s="11"/>
      <c r="G34" s="9"/>
      <c r="H34" s="7">
        <f>H32</f>
        <v>180000</v>
      </c>
    </row>
    <row r="35" spans="1:8" ht="12.75">
      <c r="A35" s="1"/>
      <c r="F35" s="11"/>
      <c r="G35" s="9"/>
      <c r="H35" s="7"/>
    </row>
    <row r="36" spans="1:8" ht="12.75">
      <c r="A36" s="1"/>
      <c r="F36" s="11"/>
      <c r="G36" s="9"/>
      <c r="H36" s="7"/>
    </row>
    <row r="37" spans="1:4" ht="12.75">
      <c r="A37" s="2" t="s">
        <v>1238</v>
      </c>
      <c r="D37" s="12"/>
    </row>
    <row r="39" spans="1:11" ht="12.75">
      <c r="A39" s="1" t="s">
        <v>392</v>
      </c>
      <c r="B39" s="1" t="s">
        <v>393</v>
      </c>
      <c r="C39" s="1" t="s">
        <v>1513</v>
      </c>
      <c r="D39" s="1" t="s">
        <v>395</v>
      </c>
      <c r="E39" s="1" t="s">
        <v>396</v>
      </c>
      <c r="F39" s="10" t="s">
        <v>1209</v>
      </c>
      <c r="G39" s="8" t="s">
        <v>397</v>
      </c>
      <c r="H39" s="6" t="s">
        <v>398</v>
      </c>
      <c r="I39" s="1" t="s">
        <v>399</v>
      </c>
      <c r="J39" s="1" t="s">
        <v>400</v>
      </c>
      <c r="K39" s="1" t="s">
        <v>1210</v>
      </c>
    </row>
    <row r="40" spans="1:10" ht="12.75">
      <c r="A40" s="1">
        <v>265</v>
      </c>
      <c r="B40" s="2" t="s">
        <v>71</v>
      </c>
      <c r="C40" s="2" t="s">
        <v>1376</v>
      </c>
      <c r="D40" s="2" t="s">
        <v>536</v>
      </c>
      <c r="E40" s="2" t="s">
        <v>774</v>
      </c>
      <c r="F40" s="11">
        <v>8.54</v>
      </c>
      <c r="G40" s="9">
        <v>0.8</v>
      </c>
      <c r="H40" s="7">
        <v>270000</v>
      </c>
      <c r="I40" s="2" t="s">
        <v>402</v>
      </c>
      <c r="J40" s="2" t="s">
        <v>1657</v>
      </c>
    </row>
    <row r="41" spans="1:10" ht="12.75">
      <c r="A41" s="1">
        <v>266</v>
      </c>
      <c r="B41" s="2" t="s">
        <v>74</v>
      </c>
      <c r="C41" s="2" t="s">
        <v>795</v>
      </c>
      <c r="D41" s="2" t="s">
        <v>599</v>
      </c>
      <c r="E41" s="2" t="s">
        <v>75</v>
      </c>
      <c r="F41" s="11">
        <v>8.33</v>
      </c>
      <c r="G41" s="9">
        <v>0.8</v>
      </c>
      <c r="H41" s="7">
        <v>270000</v>
      </c>
      <c r="I41" s="2" t="s">
        <v>402</v>
      </c>
      <c r="J41" s="2" t="s">
        <v>1657</v>
      </c>
    </row>
    <row r="42" spans="1:10" ht="12.75">
      <c r="A42" s="1">
        <v>267</v>
      </c>
      <c r="B42" s="2" t="s">
        <v>72</v>
      </c>
      <c r="C42" s="2" t="s">
        <v>73</v>
      </c>
      <c r="D42" s="2" t="s">
        <v>507</v>
      </c>
      <c r="E42" s="2" t="s">
        <v>835</v>
      </c>
      <c r="F42" s="11">
        <v>8</v>
      </c>
      <c r="G42" s="9">
        <v>0.8</v>
      </c>
      <c r="H42" s="7">
        <v>270000</v>
      </c>
      <c r="I42" s="2" t="s">
        <v>402</v>
      </c>
      <c r="J42" s="2" t="s">
        <v>1657</v>
      </c>
    </row>
    <row r="43" spans="1:10" ht="12.75">
      <c r="A43" s="1">
        <v>268</v>
      </c>
      <c r="B43" s="2" t="s">
        <v>1658</v>
      </c>
      <c r="C43" s="2" t="s">
        <v>567</v>
      </c>
      <c r="D43" s="2" t="s">
        <v>407</v>
      </c>
      <c r="E43" s="2" t="s">
        <v>1659</v>
      </c>
      <c r="F43" s="11">
        <v>7.96</v>
      </c>
      <c r="G43" s="9">
        <v>0.8</v>
      </c>
      <c r="H43" s="7">
        <v>180000</v>
      </c>
      <c r="I43" s="2" t="s">
        <v>402</v>
      </c>
      <c r="J43" s="2" t="s">
        <v>1657</v>
      </c>
    </row>
    <row r="44" spans="1:8" ht="12.75">
      <c r="A44" s="1"/>
      <c r="F44" s="11"/>
      <c r="G44" s="9"/>
      <c r="H44" s="7"/>
    </row>
    <row r="45" spans="1:8" ht="12.75">
      <c r="A45" s="1"/>
      <c r="F45" s="11"/>
      <c r="G45" s="9"/>
      <c r="H45" s="7">
        <f>SUM(H40:H43)</f>
        <v>990000</v>
      </c>
    </row>
    <row r="46" spans="1:8" ht="12.75">
      <c r="A46" s="1"/>
      <c r="F46" s="11"/>
      <c r="G46" s="9"/>
      <c r="H46" s="7"/>
    </row>
    <row r="47" spans="6:8" ht="12.75">
      <c r="F47" s="11"/>
      <c r="G47" s="9"/>
      <c r="H47" s="7"/>
    </row>
    <row r="48" spans="1:10" ht="12.75">
      <c r="A48" s="13"/>
      <c r="B48" s="3"/>
      <c r="C48" s="3"/>
      <c r="D48" s="3"/>
      <c r="E48" s="3"/>
      <c r="F48" s="3"/>
      <c r="G48" s="14"/>
      <c r="H48" s="14" t="s">
        <v>1665</v>
      </c>
      <c r="I48" s="3"/>
      <c r="J48" s="3"/>
    </row>
    <row r="49" spans="1:10" ht="15">
      <c r="A49" s="13"/>
      <c r="B49" s="16" t="s">
        <v>1212</v>
      </c>
      <c r="C49" s="3"/>
      <c r="D49" s="3"/>
      <c r="E49" s="3"/>
      <c r="F49" s="3"/>
      <c r="G49" s="17"/>
      <c r="H49" s="18"/>
      <c r="I49" s="19" t="s">
        <v>1213</v>
      </c>
      <c r="J49" s="3"/>
    </row>
    <row r="50" spans="6:8" ht="12.75">
      <c r="F50" s="11"/>
      <c r="G50" s="9"/>
      <c r="H50" s="7"/>
    </row>
    <row r="51" spans="1:8" ht="12.75">
      <c r="A51" s="22" t="s">
        <v>1685</v>
      </c>
      <c r="F51" s="11"/>
      <c r="H51" s="7"/>
    </row>
    <row r="52" spans="1:8" ht="12.75">
      <c r="A52" s="22" t="s">
        <v>1216</v>
      </c>
      <c r="F52" s="11"/>
      <c r="H52" s="7"/>
    </row>
    <row r="53" spans="1:8" ht="12.75">
      <c r="A53" s="22" t="s">
        <v>1239</v>
      </c>
      <c r="F53" s="11"/>
      <c r="H53" s="7"/>
    </row>
    <row r="54" spans="1:8" ht="12.75">
      <c r="A54" s="22" t="s">
        <v>1217</v>
      </c>
      <c r="F54" s="11"/>
      <c r="H54" s="7"/>
    </row>
    <row r="55" spans="6:8" ht="12.75">
      <c r="F55" s="11"/>
      <c r="H55" s="7"/>
    </row>
    <row r="56" spans="6:8" ht="12.75">
      <c r="F56" s="11"/>
      <c r="H56" s="7"/>
    </row>
    <row r="57" spans="6:8" ht="12.75">
      <c r="F57" s="11"/>
      <c r="H57" s="7"/>
    </row>
    <row r="58" spans="6:8" ht="12.75">
      <c r="F58" s="11"/>
      <c r="H58" s="7"/>
    </row>
    <row r="59" spans="6:8" ht="12.75">
      <c r="F59" s="11"/>
      <c r="H59" s="7"/>
    </row>
    <row r="60" spans="6:8" ht="12.75">
      <c r="F60" s="11"/>
      <c r="H60" s="7"/>
    </row>
    <row r="61" spans="6:8" ht="12.75">
      <c r="F61" s="11"/>
      <c r="H61" s="7"/>
    </row>
    <row r="62" spans="6:8" ht="12.75">
      <c r="F62" s="11"/>
      <c r="H62" s="7"/>
    </row>
    <row r="63" spans="6:8" ht="12.75">
      <c r="F63" s="11"/>
      <c r="H63" s="7"/>
    </row>
    <row r="64" spans="6:8" ht="12.75">
      <c r="F64" s="11"/>
      <c r="H64" s="7"/>
    </row>
    <row r="65" spans="6:8" ht="12.75">
      <c r="F65" s="11"/>
      <c r="H65" s="7"/>
    </row>
    <row r="66" spans="6:8" ht="12.75">
      <c r="F66" s="11"/>
      <c r="H66" s="7"/>
    </row>
    <row r="67" spans="6:8" ht="12.75">
      <c r="F67" s="11"/>
      <c r="H67" s="7"/>
    </row>
    <row r="68" spans="6:8" ht="12.75">
      <c r="F68" s="11"/>
      <c r="H68" s="7"/>
    </row>
    <row r="69" spans="6:8" ht="12.75">
      <c r="F69" s="11"/>
      <c r="H69" s="7"/>
    </row>
    <row r="70" spans="6:8" ht="12.75">
      <c r="F70" s="11"/>
      <c r="H70" s="7"/>
    </row>
    <row r="71" spans="6:8" ht="12.75">
      <c r="F71" s="11"/>
      <c r="H71" s="7"/>
    </row>
    <row r="72" spans="6:8" ht="12.75">
      <c r="F72" s="11"/>
      <c r="H72" s="7"/>
    </row>
    <row r="73" spans="6:8" ht="12.75">
      <c r="F73" s="11"/>
      <c r="H73" s="7"/>
    </row>
    <row r="74" spans="6:8" ht="12.75">
      <c r="F74" s="11"/>
      <c r="H74" s="7"/>
    </row>
    <row r="75" spans="6:8" ht="12.75">
      <c r="F75" s="11"/>
      <c r="H75" s="7"/>
    </row>
    <row r="76" spans="6:8" ht="12.75">
      <c r="F76" s="11"/>
      <c r="H76" s="7"/>
    </row>
    <row r="77" spans="6:8" ht="12.75">
      <c r="F77" s="11"/>
      <c r="H77" s="7"/>
    </row>
    <row r="78" spans="6:8" ht="12.75">
      <c r="F78" s="11"/>
      <c r="H78" s="7"/>
    </row>
    <row r="79" spans="6:8" ht="12.75">
      <c r="F79" s="11"/>
      <c r="H79" s="7"/>
    </row>
    <row r="80" spans="6:8" ht="12.75">
      <c r="F80" s="11"/>
      <c r="H80" s="7"/>
    </row>
    <row r="81" spans="6:8" ht="12.75">
      <c r="F81" s="11"/>
      <c r="H81" s="7"/>
    </row>
    <row r="82" spans="6:8" ht="12.75">
      <c r="F82" s="11"/>
      <c r="H82" s="7"/>
    </row>
    <row r="83" spans="6:8" ht="12.75">
      <c r="F83" s="11"/>
      <c r="H83" s="7"/>
    </row>
    <row r="84" spans="6:8" ht="12.75">
      <c r="F84" s="11"/>
      <c r="H84" s="7"/>
    </row>
    <row r="85" spans="6:8" ht="12.75">
      <c r="F85" s="11"/>
      <c r="H85" s="7"/>
    </row>
    <row r="86" spans="6:8" ht="12.75">
      <c r="F86" s="11"/>
      <c r="H86" s="7"/>
    </row>
    <row r="87" spans="6:8" ht="12.75">
      <c r="F87" s="11"/>
      <c r="H87" s="7"/>
    </row>
    <row r="88" spans="6:8" ht="12.75">
      <c r="F88" s="11"/>
      <c r="H88" s="7"/>
    </row>
    <row r="89" ht="12.75">
      <c r="H89" s="7"/>
    </row>
    <row r="90" ht="12.75">
      <c r="H90" s="7"/>
    </row>
    <row r="91" ht="12.75">
      <c r="H91" s="7"/>
    </row>
    <row r="92" ht="12.75">
      <c r="H92" s="7"/>
    </row>
    <row r="93" ht="12.75">
      <c r="H93" s="7"/>
    </row>
    <row r="94" ht="12.75">
      <c r="H94" s="7"/>
    </row>
    <row r="95" ht="12.75">
      <c r="H95" s="7"/>
    </row>
    <row r="96" ht="12.75">
      <c r="H96" s="7"/>
    </row>
    <row r="97" ht="12.75">
      <c r="H97" s="7"/>
    </row>
    <row r="98" ht="12.75">
      <c r="H98" s="7"/>
    </row>
    <row r="99" ht="12.75">
      <c r="H99" s="7"/>
    </row>
    <row r="100" ht="12.75">
      <c r="H100" s="7"/>
    </row>
    <row r="101" ht="12.75">
      <c r="H101" s="7"/>
    </row>
    <row r="102" ht="12.75">
      <c r="H102" s="7"/>
    </row>
    <row r="103" ht="12.75">
      <c r="H103" s="7"/>
    </row>
    <row r="104" ht="12.75">
      <c r="H104" s="7"/>
    </row>
    <row r="105" ht="12.75">
      <c r="H105" s="7"/>
    </row>
    <row r="106" ht="12.75">
      <c r="H106" s="7"/>
    </row>
    <row r="107" ht="12.75">
      <c r="H107" s="7"/>
    </row>
    <row r="108" ht="12.75">
      <c r="H108" s="7"/>
    </row>
    <row r="109" ht="12.75">
      <c r="H109" s="7"/>
    </row>
    <row r="110" ht="12.75">
      <c r="H110" s="7"/>
    </row>
    <row r="111" ht="12.75">
      <c r="H111" s="7"/>
    </row>
    <row r="112" ht="12.75">
      <c r="H112" s="7"/>
    </row>
    <row r="113" ht="12.75">
      <c r="H113" s="7"/>
    </row>
    <row r="114" ht="12.75">
      <c r="H114" s="7"/>
    </row>
    <row r="115" ht="12.75">
      <c r="H115" s="7"/>
    </row>
    <row r="116" ht="12.75">
      <c r="H116" s="7"/>
    </row>
    <row r="117" ht="12.75">
      <c r="H117" s="7"/>
    </row>
    <row r="118" ht="12.75">
      <c r="H118" s="7"/>
    </row>
    <row r="119" ht="12.75">
      <c r="H119" s="7"/>
    </row>
    <row r="120" ht="12.75">
      <c r="H120" s="7"/>
    </row>
    <row r="121" ht="12.75">
      <c r="H121" s="7"/>
    </row>
    <row r="122" ht="12.75">
      <c r="H122" s="7"/>
    </row>
    <row r="123" ht="12.75">
      <c r="H123" s="7"/>
    </row>
    <row r="124" ht="12.75">
      <c r="H124" s="7"/>
    </row>
    <row r="125" ht="12.75">
      <c r="H125" s="7"/>
    </row>
    <row r="126" ht="12.75">
      <c r="H126" s="7"/>
    </row>
    <row r="127" ht="12.75">
      <c r="H127" s="7"/>
    </row>
    <row r="128" ht="12.75">
      <c r="H128" s="7"/>
    </row>
    <row r="129" ht="12.75">
      <c r="H129" s="7"/>
    </row>
    <row r="130" ht="12.75">
      <c r="H130" s="7"/>
    </row>
    <row r="131" ht="12.75">
      <c r="H131" s="7"/>
    </row>
    <row r="132" ht="12.75">
      <c r="H132" s="7"/>
    </row>
    <row r="133" ht="12.75">
      <c r="H133" s="7"/>
    </row>
    <row r="134" ht="12.75">
      <c r="H134" s="7"/>
    </row>
    <row r="135" ht="12.75">
      <c r="H135" s="7"/>
    </row>
    <row r="136" ht="12.75">
      <c r="H136" s="7"/>
    </row>
    <row r="137" ht="12.75">
      <c r="H137" s="7"/>
    </row>
    <row r="138" ht="12.75">
      <c r="H138" s="7"/>
    </row>
    <row r="139" ht="12.75">
      <c r="H139" s="7"/>
    </row>
    <row r="140" ht="12.75">
      <c r="H140" s="7"/>
    </row>
    <row r="141" ht="12.75">
      <c r="H141" s="7"/>
    </row>
    <row r="142" ht="12.75">
      <c r="H142" s="7"/>
    </row>
    <row r="143" ht="12.75">
      <c r="H143" s="7"/>
    </row>
    <row r="144" ht="12.75">
      <c r="H144" s="7"/>
    </row>
    <row r="145" ht="12.75">
      <c r="H145" s="7"/>
    </row>
    <row r="146" ht="12.75">
      <c r="H146" s="7"/>
    </row>
    <row r="147" ht="12.75">
      <c r="H147" s="7"/>
    </row>
    <row r="148" ht="12.75">
      <c r="H148" s="7"/>
    </row>
    <row r="149" ht="12.75">
      <c r="H149" s="7"/>
    </row>
    <row r="150" ht="12.75">
      <c r="H150" s="7"/>
    </row>
    <row r="151" ht="12.75">
      <c r="H151" s="7"/>
    </row>
    <row r="152" ht="12.75">
      <c r="H152" s="7"/>
    </row>
    <row r="153" ht="12.75">
      <c r="H153" s="7"/>
    </row>
    <row r="154" ht="12.75">
      <c r="H154" s="7"/>
    </row>
    <row r="155" ht="12.75">
      <c r="H155" s="7"/>
    </row>
    <row r="156" ht="12.75">
      <c r="H156" s="7"/>
    </row>
    <row r="157" ht="12.75">
      <c r="H157" s="7"/>
    </row>
    <row r="158" ht="12.75">
      <c r="H158" s="7"/>
    </row>
    <row r="159" ht="12.75">
      <c r="H159" s="7"/>
    </row>
    <row r="160" ht="12.75">
      <c r="H160" s="7"/>
    </row>
    <row r="161" ht="12.75">
      <c r="H161" s="7"/>
    </row>
    <row r="162" ht="12.75">
      <c r="H162" s="7"/>
    </row>
    <row r="163" ht="12.75">
      <c r="H163" s="7"/>
    </row>
    <row r="164" ht="12.75">
      <c r="H164" s="7"/>
    </row>
    <row r="165" ht="12.75">
      <c r="H165" s="7"/>
    </row>
    <row r="166" ht="12.75">
      <c r="H166" s="7"/>
    </row>
    <row r="167" ht="12.75">
      <c r="H167" s="7"/>
    </row>
    <row r="168" ht="12.75">
      <c r="H168" s="7"/>
    </row>
    <row r="169" ht="12.75">
      <c r="H169" s="7"/>
    </row>
    <row r="170" ht="12.75">
      <c r="H170" s="7"/>
    </row>
    <row r="171" ht="12.75">
      <c r="H171" s="7"/>
    </row>
    <row r="172" ht="12.75">
      <c r="H172" s="7"/>
    </row>
    <row r="173" ht="12.75">
      <c r="H173" s="7"/>
    </row>
    <row r="174" ht="12.75">
      <c r="H174" s="7"/>
    </row>
    <row r="175" ht="12.75">
      <c r="H175" s="7"/>
    </row>
    <row r="176" ht="12.75">
      <c r="H176" s="7"/>
    </row>
    <row r="177" ht="12.75">
      <c r="H177" s="7"/>
    </row>
    <row r="178" ht="12.75">
      <c r="H178" s="7"/>
    </row>
    <row r="179" ht="12.75">
      <c r="H179" s="7"/>
    </row>
    <row r="180" ht="12.75">
      <c r="H180" s="7"/>
    </row>
    <row r="181" ht="12.75">
      <c r="H181" s="7"/>
    </row>
    <row r="182" ht="12.75">
      <c r="H182" s="7"/>
    </row>
    <row r="183" ht="12.75">
      <c r="H183" s="7"/>
    </row>
  </sheetData>
  <printOptions/>
  <pageMargins left="0.25" right="0" top="0.5" bottom="0.5" header="0" footer="0.2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2"/>
  <sheetViews>
    <sheetView workbookViewId="0" topLeftCell="A70">
      <selection activeCell="A101" sqref="A101"/>
    </sheetView>
  </sheetViews>
  <sheetFormatPr defaultColWidth="9.140625" defaultRowHeight="12.75"/>
  <cols>
    <col min="1" max="1" width="5.57421875" style="2" customWidth="1"/>
    <col min="2" max="2" width="9.00390625" style="2" bestFit="1" customWidth="1"/>
    <col min="3" max="3" width="18.8515625" style="2" bestFit="1" customWidth="1"/>
    <col min="4" max="4" width="7.28125" style="2" bestFit="1" customWidth="1"/>
    <col min="5" max="5" width="7.00390625" style="2" bestFit="1" customWidth="1"/>
    <col min="6" max="6" width="7.140625" style="2" customWidth="1"/>
    <col min="7" max="7" width="4.00390625" style="2" bestFit="1" customWidth="1"/>
    <col min="8" max="8" width="9.140625" style="2" bestFit="1" customWidth="1"/>
    <col min="9" max="9" width="10.140625" style="2" bestFit="1" customWidth="1"/>
    <col min="10" max="10" width="9.00390625" style="2" bestFit="1" customWidth="1"/>
    <col min="11" max="11" width="10.00390625" style="2" customWidth="1"/>
    <col min="12" max="12" width="7.140625" style="2" bestFit="1" customWidth="1"/>
    <col min="13" max="13" width="8.7109375" style="2" bestFit="1" customWidth="1"/>
    <col min="14" max="14" width="19.421875" style="2" bestFit="1" customWidth="1"/>
    <col min="15" max="15" width="8.28125" style="2" bestFit="1" customWidth="1"/>
    <col min="16" max="16" width="19.140625" style="2" bestFit="1" customWidth="1"/>
    <col min="17" max="17" width="19.28125" style="2" bestFit="1" customWidth="1"/>
    <col min="18" max="18" width="31.7109375" style="2" bestFit="1" customWidth="1"/>
    <col min="19" max="19" width="12.28125" style="2" bestFit="1" customWidth="1"/>
    <col min="20" max="20" width="8.28125" style="2" bestFit="1" customWidth="1"/>
    <col min="21" max="21" width="8.140625" style="2" bestFit="1" customWidth="1"/>
    <col min="22" max="16384" width="9.140625" style="2" customWidth="1"/>
  </cols>
  <sheetData>
    <row r="1" spans="1:6" ht="12.75">
      <c r="A1" s="3" t="s">
        <v>1204</v>
      </c>
      <c r="F1" s="3" t="s">
        <v>1205</v>
      </c>
    </row>
    <row r="2" spans="1:6" ht="12.75">
      <c r="A2" s="3" t="s">
        <v>1203</v>
      </c>
      <c r="F2" s="3" t="s">
        <v>1206</v>
      </c>
    </row>
    <row r="5" ht="14.25">
      <c r="A5" s="5" t="s">
        <v>1207</v>
      </c>
    </row>
    <row r="6" ht="12.75">
      <c r="A6" s="4" t="s">
        <v>1208</v>
      </c>
    </row>
    <row r="7" ht="12.75">
      <c r="D7" s="12" t="s">
        <v>1229</v>
      </c>
    </row>
    <row r="8" ht="12.75">
      <c r="D8" s="12"/>
    </row>
    <row r="9" ht="12.75">
      <c r="D9" s="12"/>
    </row>
    <row r="10" spans="1:4" ht="12.75">
      <c r="A10" s="2" t="s">
        <v>1230</v>
      </c>
      <c r="D10" s="12"/>
    </row>
    <row r="12" spans="1:11" ht="12.75">
      <c r="A12" s="23" t="s">
        <v>392</v>
      </c>
      <c r="B12" s="23" t="s">
        <v>393</v>
      </c>
      <c r="C12" s="33" t="s">
        <v>1513</v>
      </c>
      <c r="D12" s="31" t="s">
        <v>395</v>
      </c>
      <c r="E12" s="23" t="s">
        <v>396</v>
      </c>
      <c r="F12" s="24" t="s">
        <v>1209</v>
      </c>
      <c r="G12" s="25" t="s">
        <v>397</v>
      </c>
      <c r="H12" s="26" t="s">
        <v>398</v>
      </c>
      <c r="I12" s="23" t="s">
        <v>399</v>
      </c>
      <c r="J12" s="23" t="s">
        <v>400</v>
      </c>
      <c r="K12" s="23" t="s">
        <v>1210</v>
      </c>
    </row>
    <row r="13" spans="1:11" ht="12.75">
      <c r="A13" s="23">
        <v>1</v>
      </c>
      <c r="B13" s="27" t="s">
        <v>1606</v>
      </c>
      <c r="C13" s="34" t="s">
        <v>1607</v>
      </c>
      <c r="D13" s="32" t="s">
        <v>213</v>
      </c>
      <c r="E13" s="27" t="s">
        <v>546</v>
      </c>
      <c r="F13" s="28">
        <v>8.25</v>
      </c>
      <c r="G13" s="29">
        <v>0.8</v>
      </c>
      <c r="H13" s="30">
        <v>270000</v>
      </c>
      <c r="I13" s="27" t="s">
        <v>402</v>
      </c>
      <c r="J13" s="27" t="s">
        <v>1605</v>
      </c>
      <c r="K13" s="27"/>
    </row>
    <row r="14" spans="1:11" ht="12.75">
      <c r="A14" s="23">
        <v>2</v>
      </c>
      <c r="B14" s="27" t="s">
        <v>1612</v>
      </c>
      <c r="C14" s="34" t="s">
        <v>1613</v>
      </c>
      <c r="D14" s="32" t="s">
        <v>466</v>
      </c>
      <c r="E14" s="27" t="s">
        <v>452</v>
      </c>
      <c r="F14" s="28">
        <v>8.13</v>
      </c>
      <c r="G14" s="29">
        <v>0.8</v>
      </c>
      <c r="H14" s="30">
        <v>270000</v>
      </c>
      <c r="I14" s="27" t="s">
        <v>402</v>
      </c>
      <c r="J14" s="27" t="s">
        <v>1605</v>
      </c>
      <c r="K14" s="27"/>
    </row>
    <row r="15" spans="1:11" ht="12.75">
      <c r="A15" s="23">
        <v>3</v>
      </c>
      <c r="B15" s="27" t="s">
        <v>1611</v>
      </c>
      <c r="C15" s="34" t="s">
        <v>709</v>
      </c>
      <c r="D15" s="32" t="s">
        <v>437</v>
      </c>
      <c r="E15" s="27" t="s">
        <v>1159</v>
      </c>
      <c r="F15" s="28">
        <v>7.96</v>
      </c>
      <c r="G15" s="29">
        <v>0.8</v>
      </c>
      <c r="H15" s="30">
        <v>180000</v>
      </c>
      <c r="I15" s="27" t="s">
        <v>402</v>
      </c>
      <c r="J15" s="27" t="s">
        <v>1605</v>
      </c>
      <c r="K15" s="27"/>
    </row>
    <row r="16" spans="1:11" ht="12.75">
      <c r="A16" s="23">
        <v>4</v>
      </c>
      <c r="B16" s="27" t="s">
        <v>1608</v>
      </c>
      <c r="C16" s="34" t="s">
        <v>416</v>
      </c>
      <c r="D16" s="32" t="s">
        <v>428</v>
      </c>
      <c r="E16" s="27" t="s">
        <v>1609</v>
      </c>
      <c r="F16" s="28">
        <v>7.83</v>
      </c>
      <c r="G16" s="29">
        <v>0.8</v>
      </c>
      <c r="H16" s="30">
        <v>72000</v>
      </c>
      <c r="I16" s="27" t="s">
        <v>425</v>
      </c>
      <c r="J16" s="27" t="s">
        <v>1605</v>
      </c>
      <c r="K16" s="27"/>
    </row>
    <row r="17" spans="1:11" ht="12.75">
      <c r="A17" s="23">
        <v>5</v>
      </c>
      <c r="B17" s="27" t="s">
        <v>1610</v>
      </c>
      <c r="C17" s="34" t="s">
        <v>450</v>
      </c>
      <c r="D17" s="32" t="s">
        <v>226</v>
      </c>
      <c r="E17" s="27" t="s">
        <v>1250</v>
      </c>
      <c r="F17" s="28">
        <v>7.79</v>
      </c>
      <c r="G17" s="29">
        <v>0.8</v>
      </c>
      <c r="H17" s="30">
        <v>180000</v>
      </c>
      <c r="I17" s="27" t="s">
        <v>402</v>
      </c>
      <c r="J17" s="27" t="s">
        <v>1605</v>
      </c>
      <c r="K17" s="27"/>
    </row>
    <row r="18" spans="1:8" ht="12.75">
      <c r="A18" s="1"/>
      <c r="F18" s="11"/>
      <c r="G18" s="9"/>
      <c r="H18" s="7"/>
    </row>
    <row r="19" spans="1:8" ht="12.75">
      <c r="A19" s="1"/>
      <c r="F19" s="11"/>
      <c r="G19" s="9"/>
      <c r="H19" s="7">
        <f>SUM(H13:H17)</f>
        <v>972000</v>
      </c>
    </row>
    <row r="20" spans="1:8" ht="12.75">
      <c r="A20" s="1"/>
      <c r="F20" s="11"/>
      <c r="G20" s="9"/>
      <c r="H20" s="7"/>
    </row>
    <row r="21" spans="1:4" ht="12.75">
      <c r="A21" s="2" t="s">
        <v>1231</v>
      </c>
      <c r="D21" s="12"/>
    </row>
    <row r="23" spans="1:11" ht="12.75">
      <c r="A23" s="23" t="s">
        <v>392</v>
      </c>
      <c r="B23" s="23" t="s">
        <v>393</v>
      </c>
      <c r="C23" s="33" t="s">
        <v>1513</v>
      </c>
      <c r="D23" s="31" t="s">
        <v>395</v>
      </c>
      <c r="E23" s="23" t="s">
        <v>396</v>
      </c>
      <c r="F23" s="24" t="s">
        <v>1209</v>
      </c>
      <c r="G23" s="25" t="s">
        <v>397</v>
      </c>
      <c r="H23" s="26" t="s">
        <v>398</v>
      </c>
      <c r="I23" s="23" t="s">
        <v>399</v>
      </c>
      <c r="J23" s="23" t="s">
        <v>400</v>
      </c>
      <c r="K23" s="23" t="s">
        <v>1210</v>
      </c>
    </row>
    <row r="24" spans="1:11" ht="12.75">
      <c r="A24" s="23">
        <v>1</v>
      </c>
      <c r="B24" s="27" t="s">
        <v>1616</v>
      </c>
      <c r="C24" s="34" t="s">
        <v>858</v>
      </c>
      <c r="D24" s="32" t="s">
        <v>489</v>
      </c>
      <c r="E24" s="27" t="s">
        <v>1381</v>
      </c>
      <c r="F24" s="28">
        <v>8.77</v>
      </c>
      <c r="G24" s="29">
        <v>1</v>
      </c>
      <c r="H24" s="30">
        <v>270000</v>
      </c>
      <c r="I24" s="27" t="s">
        <v>402</v>
      </c>
      <c r="J24" s="27" t="s">
        <v>1617</v>
      </c>
      <c r="K24" s="27"/>
    </row>
    <row r="25" spans="1:11" ht="12.75">
      <c r="A25" s="23">
        <v>2</v>
      </c>
      <c r="B25" s="27" t="s">
        <v>1619</v>
      </c>
      <c r="C25" s="34" t="s">
        <v>1620</v>
      </c>
      <c r="D25" s="32" t="s">
        <v>707</v>
      </c>
      <c r="E25" s="27" t="s">
        <v>63</v>
      </c>
      <c r="F25" s="28">
        <v>8.5</v>
      </c>
      <c r="G25" s="29">
        <v>1</v>
      </c>
      <c r="H25" s="30">
        <v>270000</v>
      </c>
      <c r="I25" s="27" t="s">
        <v>402</v>
      </c>
      <c r="J25" s="27" t="s">
        <v>1617</v>
      </c>
      <c r="K25" s="27"/>
    </row>
    <row r="26" spans="1:11" ht="12.75">
      <c r="A26" s="23">
        <v>3</v>
      </c>
      <c r="B26" s="27" t="s">
        <v>1618</v>
      </c>
      <c r="C26" s="34" t="s">
        <v>444</v>
      </c>
      <c r="D26" s="32" t="s">
        <v>213</v>
      </c>
      <c r="E26" s="27" t="s">
        <v>1394</v>
      </c>
      <c r="F26" s="28">
        <v>8.09</v>
      </c>
      <c r="G26" s="29">
        <v>0.8</v>
      </c>
      <c r="H26" s="30">
        <v>270000</v>
      </c>
      <c r="I26" s="27" t="s">
        <v>402</v>
      </c>
      <c r="J26" s="27" t="s">
        <v>1617</v>
      </c>
      <c r="K26" s="27"/>
    </row>
    <row r="27" spans="1:8" ht="12.75">
      <c r="A27" s="1"/>
      <c r="F27" s="11"/>
      <c r="G27" s="9"/>
      <c r="H27" s="7"/>
    </row>
    <row r="28" spans="1:8" ht="12.75">
      <c r="A28" s="1"/>
      <c r="F28" s="11"/>
      <c r="G28" s="9"/>
      <c r="H28" s="7">
        <f>SUM(H24:H26)</f>
        <v>810000</v>
      </c>
    </row>
    <row r="29" spans="1:8" ht="12.75">
      <c r="A29" s="1"/>
      <c r="F29" s="11"/>
      <c r="G29" s="9"/>
      <c r="H29" s="7"/>
    </row>
    <row r="30" spans="1:4" ht="12.75">
      <c r="A30" s="2" t="s">
        <v>1233</v>
      </c>
      <c r="D30" s="12"/>
    </row>
    <row r="32" spans="1:11" ht="12.75">
      <c r="A32" s="23" t="s">
        <v>392</v>
      </c>
      <c r="B32" s="23" t="s">
        <v>393</v>
      </c>
      <c r="C32" s="33" t="s">
        <v>1513</v>
      </c>
      <c r="D32" s="31" t="s">
        <v>395</v>
      </c>
      <c r="E32" s="23" t="s">
        <v>396</v>
      </c>
      <c r="F32" s="24" t="s">
        <v>1209</v>
      </c>
      <c r="G32" s="25" t="s">
        <v>397</v>
      </c>
      <c r="H32" s="26" t="s">
        <v>398</v>
      </c>
      <c r="I32" s="23" t="s">
        <v>399</v>
      </c>
      <c r="J32" s="23" t="s">
        <v>400</v>
      </c>
      <c r="K32" s="23" t="s">
        <v>1210</v>
      </c>
    </row>
    <row r="33" spans="1:11" ht="12.75">
      <c r="A33" s="23">
        <v>1</v>
      </c>
      <c r="B33" s="27" t="s">
        <v>1629</v>
      </c>
      <c r="C33" s="34" t="s">
        <v>1630</v>
      </c>
      <c r="D33" s="32" t="s">
        <v>451</v>
      </c>
      <c r="E33" s="27" t="s">
        <v>923</v>
      </c>
      <c r="F33" s="28">
        <v>8.71</v>
      </c>
      <c r="G33" s="29">
        <v>0.8</v>
      </c>
      <c r="H33" s="30">
        <v>270000</v>
      </c>
      <c r="I33" s="27" t="s">
        <v>402</v>
      </c>
      <c r="J33" s="27" t="s">
        <v>1622</v>
      </c>
      <c r="K33" s="27"/>
    </row>
    <row r="34" spans="1:11" ht="12.75">
      <c r="A34" s="23">
        <v>2</v>
      </c>
      <c r="B34" s="27" t="s">
        <v>1623</v>
      </c>
      <c r="C34" s="34" t="s">
        <v>1624</v>
      </c>
      <c r="D34" s="32" t="s">
        <v>599</v>
      </c>
      <c r="E34" s="27" t="s">
        <v>603</v>
      </c>
      <c r="F34" s="28">
        <v>8.58</v>
      </c>
      <c r="G34" s="29">
        <v>0.8</v>
      </c>
      <c r="H34" s="30">
        <v>270000</v>
      </c>
      <c r="I34" s="27" t="s">
        <v>402</v>
      </c>
      <c r="J34" s="27" t="s">
        <v>1622</v>
      </c>
      <c r="K34" s="27"/>
    </row>
    <row r="35" spans="1:11" ht="12.75">
      <c r="A35" s="23">
        <v>3</v>
      </c>
      <c r="B35" s="27" t="s">
        <v>1625</v>
      </c>
      <c r="C35" s="34" t="s">
        <v>1626</v>
      </c>
      <c r="D35" s="32" t="s">
        <v>640</v>
      </c>
      <c r="E35" s="27" t="s">
        <v>777</v>
      </c>
      <c r="F35" s="28">
        <v>8.38</v>
      </c>
      <c r="G35" s="29">
        <v>0.8</v>
      </c>
      <c r="H35" s="30">
        <v>270000</v>
      </c>
      <c r="I35" s="27" t="s">
        <v>402</v>
      </c>
      <c r="J35" s="27" t="s">
        <v>1622</v>
      </c>
      <c r="K35" s="27"/>
    </row>
    <row r="36" spans="1:8" ht="12.75">
      <c r="A36" s="1"/>
      <c r="F36" s="11"/>
      <c r="G36" s="9"/>
      <c r="H36" s="7"/>
    </row>
    <row r="37" spans="1:8" ht="12.75">
      <c r="A37" s="1"/>
      <c r="F37" s="11"/>
      <c r="G37" s="9"/>
      <c r="H37" s="7">
        <f>SUM(H33:H35)</f>
        <v>810000</v>
      </c>
    </row>
    <row r="38" spans="1:8" ht="12.75">
      <c r="A38" s="1"/>
      <c r="F38" s="11"/>
      <c r="G38" s="9"/>
      <c r="H38" s="7"/>
    </row>
    <row r="39" spans="1:4" ht="12.75">
      <c r="A39" s="2" t="s">
        <v>1681</v>
      </c>
      <c r="D39" s="12"/>
    </row>
    <row r="41" spans="1:11" ht="12.75">
      <c r="A41" s="23" t="s">
        <v>392</v>
      </c>
      <c r="B41" s="23" t="s">
        <v>393</v>
      </c>
      <c r="C41" s="33" t="s">
        <v>1513</v>
      </c>
      <c r="D41" s="31" t="s">
        <v>395</v>
      </c>
      <c r="E41" s="23" t="s">
        <v>396</v>
      </c>
      <c r="F41" s="24" t="s">
        <v>1209</v>
      </c>
      <c r="G41" s="25" t="s">
        <v>397</v>
      </c>
      <c r="H41" s="26" t="s">
        <v>398</v>
      </c>
      <c r="I41" s="26" t="s">
        <v>399</v>
      </c>
      <c r="J41" s="26" t="s">
        <v>400</v>
      </c>
      <c r="K41" s="26" t="s">
        <v>1210</v>
      </c>
    </row>
    <row r="42" spans="1:11" ht="12.75">
      <c r="A42" s="23">
        <v>1</v>
      </c>
      <c r="B42" s="27" t="s">
        <v>1636</v>
      </c>
      <c r="C42" s="34" t="s">
        <v>617</v>
      </c>
      <c r="D42" s="32" t="s">
        <v>513</v>
      </c>
      <c r="E42" s="27" t="s">
        <v>826</v>
      </c>
      <c r="F42" s="28">
        <v>8.4</v>
      </c>
      <c r="G42" s="29">
        <v>0.8</v>
      </c>
      <c r="H42" s="30">
        <v>270000</v>
      </c>
      <c r="I42" s="30" t="s">
        <v>402</v>
      </c>
      <c r="J42" s="30" t="s">
        <v>1633</v>
      </c>
      <c r="K42" s="30"/>
    </row>
    <row r="43" spans="1:11" ht="12.75">
      <c r="A43" s="23">
        <v>2</v>
      </c>
      <c r="B43" s="27" t="s">
        <v>1631</v>
      </c>
      <c r="C43" s="34" t="s">
        <v>1154</v>
      </c>
      <c r="D43" s="32" t="s">
        <v>411</v>
      </c>
      <c r="E43" s="27" t="s">
        <v>1632</v>
      </c>
      <c r="F43" s="28">
        <v>8.03</v>
      </c>
      <c r="G43" s="29">
        <v>0.8</v>
      </c>
      <c r="H43" s="30">
        <v>270000</v>
      </c>
      <c r="I43" s="30" t="s">
        <v>402</v>
      </c>
      <c r="J43" s="30" t="s">
        <v>1633</v>
      </c>
      <c r="K43" s="30"/>
    </row>
    <row r="44" spans="1:11" ht="12.75">
      <c r="A44" s="23">
        <v>3</v>
      </c>
      <c r="B44" s="27" t="s">
        <v>1634</v>
      </c>
      <c r="C44" s="34" t="s">
        <v>436</v>
      </c>
      <c r="D44" s="32" t="s">
        <v>221</v>
      </c>
      <c r="E44" s="27" t="s">
        <v>1497</v>
      </c>
      <c r="F44" s="28">
        <v>8</v>
      </c>
      <c r="G44" s="29">
        <v>0.8</v>
      </c>
      <c r="H44" s="30">
        <v>270000</v>
      </c>
      <c r="I44" s="30" t="s">
        <v>402</v>
      </c>
      <c r="J44" s="30" t="s">
        <v>1633</v>
      </c>
      <c r="K44" s="30"/>
    </row>
    <row r="45" spans="1:8" ht="12.75">
      <c r="A45" s="1"/>
      <c r="F45" s="11"/>
      <c r="G45" s="9"/>
      <c r="H45" s="7"/>
    </row>
    <row r="46" spans="1:8" ht="12.75">
      <c r="A46" s="1"/>
      <c r="F46" s="11"/>
      <c r="G46" s="9"/>
      <c r="H46" s="7">
        <f>SUM(H42:H44)</f>
        <v>810000</v>
      </c>
    </row>
    <row r="48" spans="1:4" ht="12.75">
      <c r="A48" s="2" t="s">
        <v>1682</v>
      </c>
      <c r="D48" s="12"/>
    </row>
    <row r="50" spans="1:11" ht="12.75">
      <c r="A50" s="23" t="s">
        <v>392</v>
      </c>
      <c r="B50" s="23" t="s">
        <v>393</v>
      </c>
      <c r="C50" s="33" t="s">
        <v>1513</v>
      </c>
      <c r="D50" s="31" t="s">
        <v>395</v>
      </c>
      <c r="E50" s="23" t="s">
        <v>396</v>
      </c>
      <c r="F50" s="24" t="s">
        <v>1209</v>
      </c>
      <c r="G50" s="25" t="s">
        <v>397</v>
      </c>
      <c r="H50" s="26" t="s">
        <v>398</v>
      </c>
      <c r="I50" s="26" t="s">
        <v>399</v>
      </c>
      <c r="J50" s="26" t="s">
        <v>400</v>
      </c>
      <c r="K50" s="26" t="s">
        <v>1210</v>
      </c>
    </row>
    <row r="51" spans="1:10" ht="12.75">
      <c r="A51" s="1">
        <v>1</v>
      </c>
      <c r="B51" s="2" t="s">
        <v>1033</v>
      </c>
      <c r="C51" s="2" t="s">
        <v>1034</v>
      </c>
      <c r="D51" s="2" t="s">
        <v>169</v>
      </c>
      <c r="E51" s="2" t="s">
        <v>1035</v>
      </c>
      <c r="F51" s="11">
        <v>7.78</v>
      </c>
      <c r="G51" s="9">
        <v>1</v>
      </c>
      <c r="H51" s="7">
        <v>180000</v>
      </c>
      <c r="I51" s="2" t="s">
        <v>402</v>
      </c>
      <c r="J51" s="2" t="s">
        <v>389</v>
      </c>
    </row>
    <row r="52" spans="1:10" ht="12.75">
      <c r="A52" s="1">
        <v>2</v>
      </c>
      <c r="B52" s="2" t="s">
        <v>1043</v>
      </c>
      <c r="C52" s="2" t="s">
        <v>222</v>
      </c>
      <c r="D52" s="2" t="s">
        <v>442</v>
      </c>
      <c r="E52" s="2" t="s">
        <v>1044</v>
      </c>
      <c r="F52" s="11">
        <v>7.67</v>
      </c>
      <c r="G52" s="9">
        <v>0.6</v>
      </c>
      <c r="H52" s="7">
        <v>180000</v>
      </c>
      <c r="I52" s="2" t="s">
        <v>402</v>
      </c>
      <c r="J52" s="2" t="s">
        <v>389</v>
      </c>
    </row>
    <row r="53" spans="1:10" ht="12.75">
      <c r="A53" s="1">
        <v>3</v>
      </c>
      <c r="B53" s="2" t="s">
        <v>1042</v>
      </c>
      <c r="C53" s="2" t="s">
        <v>795</v>
      </c>
      <c r="D53" s="2" t="s">
        <v>437</v>
      </c>
      <c r="E53" s="2" t="s">
        <v>959</v>
      </c>
      <c r="F53" s="11">
        <v>7.52</v>
      </c>
      <c r="G53" s="9">
        <v>0.8</v>
      </c>
      <c r="H53" s="7">
        <v>180000</v>
      </c>
      <c r="I53" s="2" t="s">
        <v>402</v>
      </c>
      <c r="J53" s="2" t="s">
        <v>389</v>
      </c>
    </row>
    <row r="54" spans="1:10" ht="12.75">
      <c r="A54" s="1">
        <v>4</v>
      </c>
      <c r="B54" s="2" t="s">
        <v>1045</v>
      </c>
      <c r="C54" s="2" t="s">
        <v>1046</v>
      </c>
      <c r="D54" s="2" t="s">
        <v>211</v>
      </c>
      <c r="E54" s="2" t="s">
        <v>1047</v>
      </c>
      <c r="F54" s="11">
        <v>7.41</v>
      </c>
      <c r="G54" s="9">
        <v>0.8</v>
      </c>
      <c r="H54" s="7">
        <v>180000</v>
      </c>
      <c r="I54" s="2" t="s">
        <v>402</v>
      </c>
      <c r="J54" s="2" t="s">
        <v>389</v>
      </c>
    </row>
    <row r="55" spans="1:10" ht="12.75">
      <c r="A55" s="1">
        <v>5</v>
      </c>
      <c r="B55" s="2" t="s">
        <v>1036</v>
      </c>
      <c r="C55" s="2" t="s">
        <v>1037</v>
      </c>
      <c r="D55" s="2" t="s">
        <v>414</v>
      </c>
      <c r="E55" s="2" t="s">
        <v>1038</v>
      </c>
      <c r="F55" s="11">
        <v>7.19</v>
      </c>
      <c r="G55" s="9">
        <v>0.8</v>
      </c>
      <c r="H55" s="7">
        <v>180000</v>
      </c>
      <c r="I55" s="2" t="s">
        <v>402</v>
      </c>
      <c r="J55" s="2" t="s">
        <v>389</v>
      </c>
    </row>
    <row r="56" spans="1:10" ht="12.75">
      <c r="A56" s="1">
        <v>6</v>
      </c>
      <c r="B56" s="2" t="s">
        <v>1039</v>
      </c>
      <c r="C56" s="2" t="s">
        <v>1040</v>
      </c>
      <c r="D56" s="2" t="s">
        <v>536</v>
      </c>
      <c r="E56" s="2" t="s">
        <v>1041</v>
      </c>
      <c r="F56" s="11">
        <v>7.15</v>
      </c>
      <c r="G56" s="9">
        <v>0.8</v>
      </c>
      <c r="H56" s="7">
        <v>180000</v>
      </c>
      <c r="I56" s="2" t="s">
        <v>402</v>
      </c>
      <c r="J56" s="2" t="s">
        <v>389</v>
      </c>
    </row>
    <row r="57" spans="6:8" ht="12.75">
      <c r="F57" s="11"/>
      <c r="G57" s="9"/>
      <c r="H57" s="7"/>
    </row>
    <row r="58" spans="6:8" ht="12.75">
      <c r="F58" s="11"/>
      <c r="G58" s="9"/>
      <c r="H58" s="7">
        <f>SUM(H51:H56)</f>
        <v>1080000</v>
      </c>
    </row>
    <row r="59" spans="6:8" ht="12.75">
      <c r="F59" s="11"/>
      <c r="G59" s="9"/>
      <c r="H59" s="7"/>
    </row>
    <row r="60" spans="6:8" ht="12.75">
      <c r="F60" s="11"/>
      <c r="G60" s="9"/>
      <c r="H60" s="7"/>
    </row>
    <row r="61" spans="6:8" ht="12.75">
      <c r="F61" s="11"/>
      <c r="G61" s="9"/>
      <c r="H61" s="7"/>
    </row>
    <row r="62" spans="1:4" ht="12.75">
      <c r="A62" s="2" t="s">
        <v>1683</v>
      </c>
      <c r="D62" s="12"/>
    </row>
    <row r="64" spans="1:11" ht="12.75">
      <c r="A64" s="23" t="s">
        <v>392</v>
      </c>
      <c r="B64" s="23" t="s">
        <v>393</v>
      </c>
      <c r="C64" s="33" t="s">
        <v>1513</v>
      </c>
      <c r="D64" s="31" t="s">
        <v>395</v>
      </c>
      <c r="E64" s="23" t="s">
        <v>396</v>
      </c>
      <c r="F64" s="24" t="s">
        <v>1209</v>
      </c>
      <c r="G64" s="25" t="s">
        <v>397</v>
      </c>
      <c r="H64" s="26" t="s">
        <v>398</v>
      </c>
      <c r="I64" s="26" t="s">
        <v>399</v>
      </c>
      <c r="J64" s="26" t="s">
        <v>400</v>
      </c>
      <c r="K64" s="26" t="s">
        <v>1210</v>
      </c>
    </row>
    <row r="65" spans="1:10" ht="12.75">
      <c r="A65" s="1">
        <v>1</v>
      </c>
      <c r="B65" s="2" t="s">
        <v>1048</v>
      </c>
      <c r="C65" s="2" t="s">
        <v>1049</v>
      </c>
      <c r="D65" s="2" t="s">
        <v>640</v>
      </c>
      <c r="E65" s="2" t="s">
        <v>1050</v>
      </c>
      <c r="F65" s="11">
        <v>8.26</v>
      </c>
      <c r="G65" s="9">
        <v>0.8</v>
      </c>
      <c r="H65" s="7">
        <v>270000</v>
      </c>
      <c r="I65" s="2" t="s">
        <v>402</v>
      </c>
      <c r="J65" s="2" t="s">
        <v>390</v>
      </c>
    </row>
    <row r="66" spans="1:10" ht="12.75">
      <c r="A66" s="1">
        <v>2</v>
      </c>
      <c r="B66" s="2" t="s">
        <v>1051</v>
      </c>
      <c r="C66" s="2" t="s">
        <v>1052</v>
      </c>
      <c r="D66" s="2" t="s">
        <v>1151</v>
      </c>
      <c r="E66" s="2" t="s">
        <v>1050</v>
      </c>
      <c r="F66" s="11">
        <v>7.04</v>
      </c>
      <c r="G66" s="9">
        <v>0.6</v>
      </c>
      <c r="H66" s="7">
        <v>180000</v>
      </c>
      <c r="I66" s="2" t="s">
        <v>402</v>
      </c>
      <c r="J66" s="2" t="s">
        <v>390</v>
      </c>
    </row>
    <row r="67" spans="1:8" ht="12.75">
      <c r="A67" s="1"/>
      <c r="F67" s="11"/>
      <c r="G67" s="9"/>
      <c r="H67" s="7"/>
    </row>
    <row r="68" spans="1:8" ht="12.75">
      <c r="A68" s="1"/>
      <c r="F68" s="11"/>
      <c r="G68" s="9"/>
      <c r="H68" s="7">
        <f>SUM(H65:H66)</f>
        <v>450000</v>
      </c>
    </row>
    <row r="69" spans="1:8" ht="12.75">
      <c r="A69" s="1"/>
      <c r="F69" s="11"/>
      <c r="G69" s="9"/>
      <c r="H69" s="7"/>
    </row>
    <row r="70" spans="1:4" ht="12.75">
      <c r="A70" s="2" t="s">
        <v>1684</v>
      </c>
      <c r="D70" s="12"/>
    </row>
    <row r="72" spans="1:11" ht="12.75">
      <c r="A72" s="23" t="s">
        <v>392</v>
      </c>
      <c r="B72" s="23" t="s">
        <v>393</v>
      </c>
      <c r="C72" s="33" t="s">
        <v>1513</v>
      </c>
      <c r="D72" s="31" t="s">
        <v>395</v>
      </c>
      <c r="E72" s="23" t="s">
        <v>396</v>
      </c>
      <c r="F72" s="24" t="s">
        <v>1209</v>
      </c>
      <c r="G72" s="25" t="s">
        <v>397</v>
      </c>
      <c r="H72" s="26" t="s">
        <v>398</v>
      </c>
      <c r="I72" s="26" t="s">
        <v>399</v>
      </c>
      <c r="J72" s="26" t="s">
        <v>400</v>
      </c>
      <c r="K72" s="26" t="s">
        <v>1210</v>
      </c>
    </row>
    <row r="73" spans="1:10" ht="12.75">
      <c r="A73" s="1">
        <v>1</v>
      </c>
      <c r="B73" s="2" t="s">
        <v>1055</v>
      </c>
      <c r="C73" s="2" t="s">
        <v>941</v>
      </c>
      <c r="D73" s="2" t="s">
        <v>228</v>
      </c>
      <c r="E73" s="2" t="s">
        <v>1056</v>
      </c>
      <c r="F73" s="11">
        <v>7.81</v>
      </c>
      <c r="G73" s="9">
        <v>0.8</v>
      </c>
      <c r="H73" s="7">
        <v>180000</v>
      </c>
      <c r="I73" s="2" t="s">
        <v>402</v>
      </c>
      <c r="J73" s="2" t="s">
        <v>391</v>
      </c>
    </row>
    <row r="74" spans="1:10" ht="12.75">
      <c r="A74" s="1">
        <v>2</v>
      </c>
      <c r="B74" s="2" t="s">
        <v>1054</v>
      </c>
      <c r="C74" s="2" t="s">
        <v>1293</v>
      </c>
      <c r="D74" s="2" t="s">
        <v>581</v>
      </c>
      <c r="E74" s="2" t="s">
        <v>966</v>
      </c>
      <c r="F74" s="11">
        <v>7.22</v>
      </c>
      <c r="G74" s="9">
        <v>0.8</v>
      </c>
      <c r="H74" s="7">
        <v>180000</v>
      </c>
      <c r="I74" s="2" t="s">
        <v>402</v>
      </c>
      <c r="J74" s="2" t="s">
        <v>391</v>
      </c>
    </row>
    <row r="75" spans="1:10" ht="12.75">
      <c r="A75" s="1">
        <v>3</v>
      </c>
      <c r="B75" s="2" t="s">
        <v>1053</v>
      </c>
      <c r="C75" s="2" t="s">
        <v>695</v>
      </c>
      <c r="D75" s="2" t="s">
        <v>401</v>
      </c>
      <c r="E75" s="2" t="s">
        <v>375</v>
      </c>
      <c r="F75" s="11">
        <v>7</v>
      </c>
      <c r="G75" s="9">
        <v>0.6</v>
      </c>
      <c r="H75" s="7">
        <v>180000</v>
      </c>
      <c r="I75" s="2" t="s">
        <v>402</v>
      </c>
      <c r="J75" s="2" t="s">
        <v>391</v>
      </c>
    </row>
    <row r="76" spans="6:8" ht="12.75">
      <c r="F76" s="11"/>
      <c r="H76" s="7"/>
    </row>
    <row r="77" spans="6:8" ht="12.75">
      <c r="F77" s="11"/>
      <c r="H77" s="7">
        <f>SUM(H73:H75)</f>
        <v>540000</v>
      </c>
    </row>
    <row r="78" spans="6:8" ht="12.75">
      <c r="F78" s="11"/>
      <c r="H78" s="7"/>
    </row>
    <row r="79" spans="6:8" ht="12.75">
      <c r="F79" s="11"/>
      <c r="H79" s="7"/>
    </row>
    <row r="80" spans="6:8" ht="12.75">
      <c r="F80" s="11"/>
      <c r="G80" s="9"/>
      <c r="H80" s="7"/>
    </row>
    <row r="81" spans="1:10" ht="12.75">
      <c r="A81" s="13"/>
      <c r="B81" s="3"/>
      <c r="C81" s="3"/>
      <c r="D81" s="3"/>
      <c r="E81" s="3"/>
      <c r="F81" s="3"/>
      <c r="G81" s="14"/>
      <c r="H81" s="14" t="s">
        <v>1665</v>
      </c>
      <c r="I81" s="3"/>
      <c r="J81" s="3"/>
    </row>
    <row r="82" spans="1:10" ht="15">
      <c r="A82" s="13"/>
      <c r="B82" s="16" t="s">
        <v>1212</v>
      </c>
      <c r="C82" s="3"/>
      <c r="D82" s="3"/>
      <c r="E82" s="3"/>
      <c r="F82" s="3"/>
      <c r="G82" s="17"/>
      <c r="H82" s="18"/>
      <c r="I82" s="19" t="s">
        <v>1213</v>
      </c>
      <c r="J82" s="3"/>
    </row>
    <row r="83" spans="6:8" ht="12.75">
      <c r="F83" s="11"/>
      <c r="G83" s="9"/>
      <c r="H83" s="7"/>
    </row>
    <row r="84" spans="1:8" ht="12.75">
      <c r="A84" s="22" t="s">
        <v>1232</v>
      </c>
      <c r="F84" s="11"/>
      <c r="H84" s="7"/>
    </row>
    <row r="85" spans="1:8" ht="12.75">
      <c r="A85" s="22" t="s">
        <v>1216</v>
      </c>
      <c r="F85" s="11"/>
      <c r="H85" s="7"/>
    </row>
    <row r="86" spans="1:8" ht="12.75">
      <c r="A86" s="22" t="s">
        <v>1239</v>
      </c>
      <c r="F86" s="11"/>
      <c r="H86" s="7"/>
    </row>
    <row r="87" spans="1:8" ht="12.75">
      <c r="A87" s="22" t="s">
        <v>1217</v>
      </c>
      <c r="F87" s="11"/>
      <c r="H87" s="7"/>
    </row>
    <row r="88" spans="6:8" ht="12.75">
      <c r="F88" s="11"/>
      <c r="H88" s="7"/>
    </row>
    <row r="89" spans="6:8" ht="12.75">
      <c r="F89" s="11"/>
      <c r="H89" s="7"/>
    </row>
    <row r="90" spans="6:8" ht="12.75">
      <c r="F90" s="11"/>
      <c r="H90" s="7"/>
    </row>
    <row r="91" spans="6:8" ht="12.75">
      <c r="F91" s="11"/>
      <c r="H91" s="7"/>
    </row>
    <row r="92" spans="6:8" ht="12.75">
      <c r="F92" s="11"/>
      <c r="H92" s="7"/>
    </row>
    <row r="93" spans="6:8" ht="12.75">
      <c r="F93" s="11"/>
      <c r="H93" s="7"/>
    </row>
    <row r="94" spans="6:8" ht="12.75">
      <c r="F94" s="11"/>
      <c r="H94" s="7"/>
    </row>
    <row r="95" spans="6:8" ht="12.75">
      <c r="F95" s="11"/>
      <c r="H95" s="7"/>
    </row>
    <row r="96" spans="6:8" ht="12.75">
      <c r="F96" s="11"/>
      <c r="H96" s="7"/>
    </row>
    <row r="97" spans="6:8" ht="12.75">
      <c r="F97" s="11"/>
      <c r="H97" s="7"/>
    </row>
    <row r="98" ht="12.75">
      <c r="H98" s="7"/>
    </row>
    <row r="99" ht="12.75">
      <c r="H99" s="7"/>
    </row>
    <row r="100" ht="12.75">
      <c r="H100" s="7"/>
    </row>
    <row r="101" ht="12.75">
      <c r="H101" s="7"/>
    </row>
    <row r="102" ht="12.75">
      <c r="H102" s="7"/>
    </row>
    <row r="103" ht="12.75">
      <c r="H103" s="7"/>
    </row>
    <row r="104" ht="12.75">
      <c r="H104" s="7"/>
    </row>
    <row r="105" ht="12.75">
      <c r="H105" s="7"/>
    </row>
    <row r="106" ht="12.75">
      <c r="H106" s="7"/>
    </row>
    <row r="107" ht="12.75">
      <c r="H107" s="7"/>
    </row>
    <row r="108" ht="12.75">
      <c r="H108" s="7"/>
    </row>
    <row r="109" ht="12.75">
      <c r="H109" s="7"/>
    </row>
    <row r="110" ht="12.75">
      <c r="H110" s="7"/>
    </row>
    <row r="111" ht="12.75">
      <c r="H111" s="7"/>
    </row>
    <row r="112" ht="12.75">
      <c r="H112" s="7"/>
    </row>
    <row r="113" ht="12.75">
      <c r="H113" s="7"/>
    </row>
    <row r="114" ht="12.75">
      <c r="H114" s="7"/>
    </row>
    <row r="115" ht="12.75">
      <c r="H115" s="7"/>
    </row>
    <row r="116" ht="12.75">
      <c r="H116" s="7"/>
    </row>
    <row r="117" ht="12.75">
      <c r="H117" s="7"/>
    </row>
    <row r="118" ht="12.75">
      <c r="H118" s="7"/>
    </row>
    <row r="119" ht="12.75">
      <c r="H119" s="7"/>
    </row>
    <row r="120" ht="12.75">
      <c r="H120" s="7"/>
    </row>
    <row r="121" ht="12.75">
      <c r="H121" s="7"/>
    </row>
    <row r="122" ht="12.75">
      <c r="H122" s="7"/>
    </row>
    <row r="123" ht="12.75">
      <c r="H123" s="7"/>
    </row>
    <row r="124" ht="12.75">
      <c r="H124" s="7"/>
    </row>
    <row r="125" ht="12.75">
      <c r="H125" s="7"/>
    </row>
    <row r="126" ht="12.75">
      <c r="H126" s="7"/>
    </row>
    <row r="127" ht="12.75">
      <c r="H127" s="7"/>
    </row>
    <row r="128" ht="12.75">
      <c r="H128" s="7"/>
    </row>
    <row r="129" ht="12.75">
      <c r="H129" s="7"/>
    </row>
    <row r="130" ht="12.75">
      <c r="H130" s="7"/>
    </row>
    <row r="131" ht="12.75">
      <c r="H131" s="7"/>
    </row>
    <row r="132" ht="12.75">
      <c r="H132" s="7"/>
    </row>
    <row r="133" ht="12.75">
      <c r="H133" s="7"/>
    </row>
    <row r="134" ht="12.75">
      <c r="H134" s="7"/>
    </row>
    <row r="135" ht="12.75">
      <c r="H135" s="7"/>
    </row>
    <row r="136" ht="12.75">
      <c r="H136" s="7"/>
    </row>
    <row r="137" ht="12.75">
      <c r="H137" s="7"/>
    </row>
    <row r="138" ht="12.75">
      <c r="H138" s="7"/>
    </row>
    <row r="139" ht="12.75">
      <c r="H139" s="7"/>
    </row>
    <row r="140" ht="12.75">
      <c r="H140" s="7"/>
    </row>
    <row r="141" ht="12.75">
      <c r="H141" s="7"/>
    </row>
    <row r="142" ht="12.75">
      <c r="H142" s="7"/>
    </row>
    <row r="143" ht="12.75">
      <c r="H143" s="7"/>
    </row>
    <row r="144" ht="12.75">
      <c r="H144" s="7"/>
    </row>
    <row r="145" ht="12.75">
      <c r="H145" s="7"/>
    </row>
    <row r="146" ht="12.75">
      <c r="H146" s="7"/>
    </row>
    <row r="147" ht="12.75">
      <c r="H147" s="7"/>
    </row>
    <row r="148" ht="12.75">
      <c r="H148" s="7"/>
    </row>
    <row r="149" ht="12.75">
      <c r="H149" s="7"/>
    </row>
    <row r="150" ht="12.75">
      <c r="H150" s="7"/>
    </row>
    <row r="151" ht="12.75">
      <c r="H151" s="7"/>
    </row>
    <row r="152" ht="12.75">
      <c r="H152" s="7"/>
    </row>
    <row r="153" ht="12.75">
      <c r="H153" s="7"/>
    </row>
    <row r="154" ht="12.75">
      <c r="H154" s="7"/>
    </row>
    <row r="155" ht="12.75">
      <c r="H155" s="7"/>
    </row>
    <row r="156" ht="12.75">
      <c r="H156" s="7"/>
    </row>
    <row r="157" ht="12.75">
      <c r="H157" s="7"/>
    </row>
    <row r="158" ht="12.75">
      <c r="H158" s="7"/>
    </row>
    <row r="159" ht="12.75">
      <c r="H159" s="7"/>
    </row>
    <row r="160" ht="12.75">
      <c r="H160" s="7"/>
    </row>
    <row r="161" ht="12.75">
      <c r="H161" s="7"/>
    </row>
    <row r="162" ht="12.75">
      <c r="H162" s="7"/>
    </row>
    <row r="163" ht="12.75">
      <c r="H163" s="7"/>
    </row>
    <row r="164" ht="12.75">
      <c r="H164" s="7"/>
    </row>
    <row r="165" ht="12.75">
      <c r="H165" s="7"/>
    </row>
    <row r="166" ht="12.75">
      <c r="H166" s="7"/>
    </row>
    <row r="167" ht="12.75">
      <c r="H167" s="7"/>
    </row>
    <row r="168" ht="12.75">
      <c r="H168" s="7"/>
    </row>
    <row r="169" ht="12.75">
      <c r="H169" s="7"/>
    </row>
    <row r="170" ht="12.75">
      <c r="H170" s="7"/>
    </row>
    <row r="171" ht="12.75">
      <c r="H171" s="7"/>
    </row>
    <row r="172" ht="12.75">
      <c r="H172" s="7"/>
    </row>
    <row r="173" ht="12.75">
      <c r="H173" s="7"/>
    </row>
    <row r="174" ht="12.75">
      <c r="H174" s="7"/>
    </row>
    <row r="175" ht="12.75">
      <c r="H175" s="7"/>
    </row>
    <row r="176" ht="12.75">
      <c r="H176" s="7"/>
    </row>
    <row r="177" ht="12.75">
      <c r="H177" s="7"/>
    </row>
    <row r="178" ht="12.75">
      <c r="H178" s="7"/>
    </row>
    <row r="179" ht="12.75">
      <c r="H179" s="7"/>
    </row>
    <row r="180" ht="12.75">
      <c r="H180" s="7"/>
    </row>
    <row r="181" ht="12.75">
      <c r="H181" s="7"/>
    </row>
    <row r="182" ht="12.75">
      <c r="H182" s="7"/>
    </row>
    <row r="183" ht="12.75">
      <c r="H183" s="7"/>
    </row>
    <row r="184" ht="12.75">
      <c r="H184" s="7"/>
    </row>
    <row r="185" ht="12.75">
      <c r="H185" s="7"/>
    </row>
    <row r="186" ht="12.75">
      <c r="H186" s="7"/>
    </row>
    <row r="187" ht="12.75">
      <c r="H187" s="7"/>
    </row>
    <row r="188" ht="12.75">
      <c r="H188" s="7"/>
    </row>
    <row r="189" ht="12.75">
      <c r="H189" s="7"/>
    </row>
    <row r="190" ht="12.75">
      <c r="H190" s="7"/>
    </row>
    <row r="191" ht="12.75">
      <c r="H191" s="7"/>
    </row>
    <row r="192" ht="12.75">
      <c r="H192" s="7"/>
    </row>
  </sheetData>
  <printOptions/>
  <pageMargins left="0.25" right="0" top="0.5" bottom="0.5" header="0" footer="0.2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cogiang</dc:creator>
  <cp:keywords/>
  <dc:description/>
  <cp:lastModifiedBy>cogiang</cp:lastModifiedBy>
  <cp:lastPrinted>2009-01-15T23:24:15Z</cp:lastPrinted>
  <dcterms:created xsi:type="dcterms:W3CDTF">2009-01-12T15:57:29Z</dcterms:created>
  <dcterms:modified xsi:type="dcterms:W3CDTF">2009-01-16T16:04:38Z</dcterms:modified>
  <cp:category/>
  <cp:version/>
  <cp:contentType/>
  <cp:contentStatus/>
</cp:coreProperties>
</file>