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HBKK_101" sheetId="1" r:id="rId1"/>
  </sheets>
  <definedNames/>
  <calcPr fullCalcOnLoad="1"/>
</workbook>
</file>

<file path=xl/sharedStrings.xml><?xml version="1.0" encoding="utf-8"?>
<sst xmlns="http://schemas.openxmlformats.org/spreadsheetml/2006/main" count="11179" uniqueCount="3545">
  <si>
    <t>08149002</t>
  </si>
  <si>
    <t>§ç ThÞ Lan</t>
  </si>
  <si>
    <t>11. Líp DH08TK  :  Quü häc bæng lµ  2,205.000®</t>
  </si>
  <si>
    <t>08160091</t>
  </si>
  <si>
    <t>Vâ ThÞ Xu©n</t>
  </si>
  <si>
    <t>DH08TK</t>
  </si>
  <si>
    <t>08160011</t>
  </si>
  <si>
    <t>Ph¹m DiÖu</t>
  </si>
  <si>
    <t>08160153</t>
  </si>
  <si>
    <t>080190</t>
  </si>
  <si>
    <t>08160040</t>
  </si>
  <si>
    <t>08160078</t>
  </si>
  <si>
    <t>NguyÔn Hoµng Thôy</t>
  </si>
  <si>
    <t>08160144</t>
  </si>
  <si>
    <t>08160140</t>
  </si>
  <si>
    <t>§µo Hång</t>
  </si>
  <si>
    <t>181190</t>
  </si>
  <si>
    <t>08160175</t>
  </si>
  <si>
    <t>251290</t>
  </si>
  <si>
    <t>08160132</t>
  </si>
  <si>
    <t>08160038</t>
  </si>
  <si>
    <t>08160093</t>
  </si>
  <si>
    <t>010290</t>
  </si>
  <si>
    <t>08160041</t>
  </si>
  <si>
    <t>Lª V¨n TuÊn</t>
  </si>
  <si>
    <t>090790</t>
  </si>
  <si>
    <t>12. Líp DH08TK  :  Quü häc bæng lµ  1,855.000®</t>
  </si>
  <si>
    <t>09131097</t>
  </si>
  <si>
    <t>180791</t>
  </si>
  <si>
    <t>DH09CH</t>
  </si>
  <si>
    <t>13. Líp DH09DL  :  Quü häc bæng lµ  2,590.000®</t>
  </si>
  <si>
    <t>09157081</t>
  </si>
  <si>
    <t>DH09DL</t>
  </si>
  <si>
    <t>09157111</t>
  </si>
  <si>
    <t>09157003</t>
  </si>
  <si>
    <t>211091</t>
  </si>
  <si>
    <t>09157013</t>
  </si>
  <si>
    <t>BÝch</t>
  </si>
  <si>
    <t>241291</t>
  </si>
  <si>
    <t>09157208</t>
  </si>
  <si>
    <t>09157127</t>
  </si>
  <si>
    <t>¤ng ThÞ TuyÕt</t>
  </si>
  <si>
    <t>Nhµng</t>
  </si>
  <si>
    <t>09157036</t>
  </si>
  <si>
    <t>210891</t>
  </si>
  <si>
    <t>09157129</t>
  </si>
  <si>
    <t>§Æng ThÞ</t>
  </si>
  <si>
    <t>200291</t>
  </si>
  <si>
    <t>09157143</t>
  </si>
  <si>
    <t>09157226</t>
  </si>
  <si>
    <t>Ph¹m Ngäc T­êng</t>
  </si>
  <si>
    <t>09157202</t>
  </si>
  <si>
    <t>Phan ThÞ Minh</t>
  </si>
  <si>
    <t>231191</t>
  </si>
  <si>
    <t>09157156</t>
  </si>
  <si>
    <t>Tr­¬ng ThÞ §an</t>
  </si>
  <si>
    <t>200390</t>
  </si>
  <si>
    <t>14. Líp DH09GI  :  Quü häc bæng lµ  595.000®</t>
  </si>
  <si>
    <t>09162009</t>
  </si>
  <si>
    <t>PhÐp</t>
  </si>
  <si>
    <t>271191</t>
  </si>
  <si>
    <t>DH09GI</t>
  </si>
  <si>
    <t>09162006</t>
  </si>
  <si>
    <t>09162008</t>
  </si>
  <si>
    <t>Hoµng §¨ng</t>
  </si>
  <si>
    <t>110991</t>
  </si>
  <si>
    <t>15. Líp DH09MT  :  Quü häc bæng lµ  1,085.000®</t>
  </si>
  <si>
    <t>09127063</t>
  </si>
  <si>
    <t>DH09MT</t>
  </si>
  <si>
    <t>09127090</t>
  </si>
  <si>
    <t>Ph¹m TrÇn Thïy</t>
  </si>
  <si>
    <t>09127016</t>
  </si>
  <si>
    <t>§µo ThÞ Ngäc</t>
  </si>
  <si>
    <t>230191</t>
  </si>
  <si>
    <t>09127050</t>
  </si>
  <si>
    <t>NguyÔn Phan</t>
  </si>
  <si>
    <t>010691</t>
  </si>
  <si>
    <t>09127014</t>
  </si>
  <si>
    <t>Lª Hång</t>
  </si>
  <si>
    <t>CÈm</t>
  </si>
  <si>
    <t>16. Líp DH09QM  :  Quü häc bæng lµ  2,695.000®</t>
  </si>
  <si>
    <t>09149143</t>
  </si>
  <si>
    <t>DH09QM</t>
  </si>
  <si>
    <t>09149177</t>
  </si>
  <si>
    <t>Ph¹m V©n</t>
  </si>
  <si>
    <t>09149203</t>
  </si>
  <si>
    <t>130891</t>
  </si>
  <si>
    <t>09149004</t>
  </si>
  <si>
    <t>D­¬ng Hoµng</t>
  </si>
  <si>
    <t>110391</t>
  </si>
  <si>
    <t>09149202</t>
  </si>
  <si>
    <t>141191</t>
  </si>
  <si>
    <t>09149208</t>
  </si>
  <si>
    <t>Vâ §øc</t>
  </si>
  <si>
    <t>Tèt</t>
  </si>
  <si>
    <t>030691</t>
  </si>
  <si>
    <t>09149195</t>
  </si>
  <si>
    <t>260591</t>
  </si>
  <si>
    <t>09149017</t>
  </si>
  <si>
    <t>NguyÔn Thy Minh</t>
  </si>
  <si>
    <t>09149123</t>
  </si>
  <si>
    <t>09149019</t>
  </si>
  <si>
    <t>180691</t>
  </si>
  <si>
    <t>09149034</t>
  </si>
  <si>
    <t>D­¬ng ThÞ Thïy</t>
  </si>
  <si>
    <t>280291</t>
  </si>
  <si>
    <t>17. Líp DH09TK  :  Quü häc bæng lµ  1,610.000®</t>
  </si>
  <si>
    <t>09160136</t>
  </si>
  <si>
    <t>Huúnh C«ng</t>
  </si>
  <si>
    <t>To¹i</t>
  </si>
  <si>
    <t>241191</t>
  </si>
  <si>
    <t>DH09TK</t>
  </si>
  <si>
    <t>09160137</t>
  </si>
  <si>
    <t>Phan NguyÔn Nha</t>
  </si>
  <si>
    <t>200991</t>
  </si>
  <si>
    <t>09160139</t>
  </si>
  <si>
    <t>Trµ</t>
  </si>
  <si>
    <t>140391</t>
  </si>
  <si>
    <t>09160048</t>
  </si>
  <si>
    <t>09160094</t>
  </si>
  <si>
    <t>TrÇn Tróc</t>
  </si>
  <si>
    <t>09160079</t>
  </si>
  <si>
    <t>Tr­¬ng ThÞ Hång</t>
  </si>
  <si>
    <t>100990</t>
  </si>
  <si>
    <t>09160099</t>
  </si>
  <si>
    <t>Nhùt</t>
  </si>
  <si>
    <t>031091</t>
  </si>
  <si>
    <t>khoa ngo¹i ng÷</t>
  </si>
  <si>
    <t>1. Líp DH07AVG  :  Quü häc bæng lµ  1,085.000®</t>
  </si>
  <si>
    <t>07128079</t>
  </si>
  <si>
    <t>Lª TrÇn Anh</t>
  </si>
  <si>
    <t>131188</t>
  </si>
  <si>
    <t>DH07AVG</t>
  </si>
  <si>
    <t>NN</t>
  </si>
  <si>
    <t>Ngo¹i ng÷</t>
  </si>
  <si>
    <t>07128093</t>
  </si>
  <si>
    <t>D­¬ng Minh</t>
  </si>
  <si>
    <t>DH07AVQ</t>
  </si>
  <si>
    <t>07128094</t>
  </si>
  <si>
    <t>La Thµnh</t>
  </si>
  <si>
    <t>080289</t>
  </si>
  <si>
    <t>2. Líp DH08AV  :  Quü häc bæng lµ  3,465.000®</t>
  </si>
  <si>
    <t>08128111</t>
  </si>
  <si>
    <t>DH08AV</t>
  </si>
  <si>
    <t>08128020</t>
  </si>
  <si>
    <t>§inh ThÞ Thóy</t>
  </si>
  <si>
    <t>200290</t>
  </si>
  <si>
    <t>08128002</t>
  </si>
  <si>
    <t>08128026</t>
  </si>
  <si>
    <t>Lª §ç Ngäc</t>
  </si>
  <si>
    <t>Ho¸n</t>
  </si>
  <si>
    <t>290190</t>
  </si>
  <si>
    <t>08128029</t>
  </si>
  <si>
    <t>Mai Ngäc</t>
  </si>
  <si>
    <t>08128089</t>
  </si>
  <si>
    <t>Ng« ThÞ</t>
  </si>
  <si>
    <t>Thªu</t>
  </si>
  <si>
    <t>08128083</t>
  </si>
  <si>
    <t>§Æng ThÞ Ph­¬ng</t>
  </si>
  <si>
    <t>270390</t>
  </si>
  <si>
    <t>08128053</t>
  </si>
  <si>
    <t>240490</t>
  </si>
  <si>
    <t>08128098</t>
  </si>
  <si>
    <t>NguyÔn Thôy Minh</t>
  </si>
  <si>
    <t>150590</t>
  </si>
  <si>
    <t>08128062</t>
  </si>
  <si>
    <t>L­u Kim</t>
  </si>
  <si>
    <t>08128057</t>
  </si>
  <si>
    <t>NguyÔn ThÞ Nh­</t>
  </si>
  <si>
    <t>140490</t>
  </si>
  <si>
    <t>08128001</t>
  </si>
  <si>
    <t>NguyÔn ThÞ Thôc</t>
  </si>
  <si>
    <t>08128055</t>
  </si>
  <si>
    <t>Ngoan</t>
  </si>
  <si>
    <t>08128109</t>
  </si>
  <si>
    <t>Ph¹m Ph­¬ng</t>
  </si>
  <si>
    <t>08128033</t>
  </si>
  <si>
    <t>Vò ThÞ Thu</t>
  </si>
  <si>
    <t>041090</t>
  </si>
  <si>
    <t>08128108</t>
  </si>
  <si>
    <t>Mai NhËt §¨ng</t>
  </si>
  <si>
    <t>050390</t>
  </si>
  <si>
    <t>08128024</t>
  </si>
  <si>
    <t>Ph¹m NguyÔn Minh</t>
  </si>
  <si>
    <t>Líp kh«ng cã HB lµ DH07AVQ</t>
  </si>
  <si>
    <t>3. Líp DH09AV  :  Quü häc bæng lµ  3,430.000®</t>
  </si>
  <si>
    <t>09128063</t>
  </si>
  <si>
    <t>Lª Hoµng Ngäc</t>
  </si>
  <si>
    <t>DH09AV</t>
  </si>
  <si>
    <t>09128085</t>
  </si>
  <si>
    <t>§inh ThÞ Kim</t>
  </si>
  <si>
    <t>09128026</t>
  </si>
  <si>
    <t>091190</t>
  </si>
  <si>
    <t>09128022</t>
  </si>
  <si>
    <t>NguyÔn ThÞ T©m</t>
  </si>
  <si>
    <t>09128107</t>
  </si>
  <si>
    <t>Phan Thanh</t>
  </si>
  <si>
    <t>240591</t>
  </si>
  <si>
    <t>09128043</t>
  </si>
  <si>
    <t>Ph¹m ThÞ Ngäc</t>
  </si>
  <si>
    <t>09128059</t>
  </si>
  <si>
    <t>§µo H¶i</t>
  </si>
  <si>
    <t>Phßng</t>
  </si>
  <si>
    <t>09128060</t>
  </si>
  <si>
    <t>Chung Ngäc</t>
  </si>
  <si>
    <t>260991</t>
  </si>
  <si>
    <t>09128025</t>
  </si>
  <si>
    <t>270991</t>
  </si>
  <si>
    <t>09128091</t>
  </si>
  <si>
    <t>TrÞnh ThÞ</t>
  </si>
  <si>
    <t>100690</t>
  </si>
  <si>
    <t>09128044</t>
  </si>
  <si>
    <t>061191</t>
  </si>
  <si>
    <t>09128078</t>
  </si>
  <si>
    <t>250491</t>
  </si>
  <si>
    <t>09128035</t>
  </si>
  <si>
    <t>09128011</t>
  </si>
  <si>
    <t>09128032</t>
  </si>
  <si>
    <t>Ph¹m ThÞ Quúnh</t>
  </si>
  <si>
    <t>09128005</t>
  </si>
  <si>
    <t>09128075</t>
  </si>
  <si>
    <t>TrÇn Léc</t>
  </si>
  <si>
    <t>130791</t>
  </si>
  <si>
    <t>09128004</t>
  </si>
  <si>
    <t>030289</t>
  </si>
  <si>
    <t>09128021</t>
  </si>
  <si>
    <t>Ng« ThÞ Ngäc</t>
  </si>
  <si>
    <t>170791</t>
  </si>
  <si>
    <t>09128029</t>
  </si>
  <si>
    <t>NguyÔn §¹t B¶o</t>
  </si>
  <si>
    <t>081091</t>
  </si>
  <si>
    <t>09128082</t>
  </si>
  <si>
    <t>060591</t>
  </si>
  <si>
    <t>khoa qu¶n lý ®Êt ®ai &amp; thÞ tr­êng bÊt ®éng s¶n</t>
  </si>
  <si>
    <t>1. Líp CD08CQ  :  Quü häc bæng lµ  5,180.000®</t>
  </si>
  <si>
    <t>08166182</t>
  </si>
  <si>
    <t>CD08CQ</t>
  </si>
  <si>
    <t>QL</t>
  </si>
  <si>
    <t>Qu¶n lý §§&amp;B§S</t>
  </si>
  <si>
    <t>08166117</t>
  </si>
  <si>
    <t>08166132</t>
  </si>
  <si>
    <t>08166078</t>
  </si>
  <si>
    <t>Ng« ThÞ Mü</t>
  </si>
  <si>
    <t>241290</t>
  </si>
  <si>
    <t>08166051</t>
  </si>
  <si>
    <t>T¹ ThÞ Thóy</t>
  </si>
  <si>
    <t>08166076</t>
  </si>
  <si>
    <t>§ç ThÞ Ngäc</t>
  </si>
  <si>
    <t>08166135</t>
  </si>
  <si>
    <t>Quan</t>
  </si>
  <si>
    <t>08166064</t>
  </si>
  <si>
    <t>08166177</t>
  </si>
  <si>
    <t>020190</t>
  </si>
  <si>
    <t>08166015</t>
  </si>
  <si>
    <t>Lª Phông</t>
  </si>
  <si>
    <t>08166053</t>
  </si>
  <si>
    <t>D­¬ng ThÞ Kim</t>
  </si>
  <si>
    <t>08166100</t>
  </si>
  <si>
    <t>L­u Hoµi B¶o</t>
  </si>
  <si>
    <t>261090</t>
  </si>
  <si>
    <t>08166038</t>
  </si>
  <si>
    <t>V­¬ng ThÞ Thóy</t>
  </si>
  <si>
    <t>08166187</t>
  </si>
  <si>
    <t>NguyÔn L©m</t>
  </si>
  <si>
    <t>290390</t>
  </si>
  <si>
    <t>08166019</t>
  </si>
  <si>
    <t>TrÇn ThÞ HuyÒn</t>
  </si>
  <si>
    <t>08166066</t>
  </si>
  <si>
    <t>Hå ThÞ Xu©n</t>
  </si>
  <si>
    <t>260490</t>
  </si>
  <si>
    <t>08166190</t>
  </si>
  <si>
    <t>V­îng</t>
  </si>
  <si>
    <t>08166013</t>
  </si>
  <si>
    <t>Bïi ThÞ Kim</t>
  </si>
  <si>
    <t>08166184</t>
  </si>
  <si>
    <t>NguyÔn ThÞ Thiªn</t>
  </si>
  <si>
    <t>2. Líp DH07DC  :  Quü häc bæng lµ  2,135.000®</t>
  </si>
  <si>
    <t>07151017</t>
  </si>
  <si>
    <t>Huúnh ThÞ Kh¸nh</t>
  </si>
  <si>
    <t>280188</t>
  </si>
  <si>
    <t>DH07DC</t>
  </si>
  <si>
    <t>07151030</t>
  </si>
  <si>
    <t>Lª TrÇn B¸</t>
  </si>
  <si>
    <t>TÜnh</t>
  </si>
  <si>
    <t>07151036</t>
  </si>
  <si>
    <t>07151080</t>
  </si>
  <si>
    <t>Hoµng Ngäc Hµ</t>
  </si>
  <si>
    <t>07151077</t>
  </si>
  <si>
    <t>250888</t>
  </si>
  <si>
    <t>07151049</t>
  </si>
  <si>
    <t>TrÇn ThÞ Trung</t>
  </si>
  <si>
    <t>100489</t>
  </si>
  <si>
    <t>07151005</t>
  </si>
  <si>
    <t>Ng« Thµnh</t>
  </si>
  <si>
    <t>C«ng</t>
  </si>
  <si>
    <t>250787</t>
  </si>
  <si>
    <t>07151081</t>
  </si>
  <si>
    <t>270589</t>
  </si>
  <si>
    <t>07151079</t>
  </si>
  <si>
    <t>NguyÔn T¨ng</t>
  </si>
  <si>
    <t>051288</t>
  </si>
  <si>
    <t>07151002</t>
  </si>
  <si>
    <t>§Æng ThÞ Lan</t>
  </si>
  <si>
    <t>291289</t>
  </si>
  <si>
    <t>07151048</t>
  </si>
  <si>
    <t>040789</t>
  </si>
  <si>
    <t>07151013</t>
  </si>
  <si>
    <t>§µo V¨n</t>
  </si>
  <si>
    <t>211286</t>
  </si>
  <si>
    <t>Líp kh«ng cã HB lµ CD09CQ</t>
  </si>
  <si>
    <t>3. Líp DH07QL  :  Quü häc bæng lµ  3,850.000®</t>
  </si>
  <si>
    <t>07124061</t>
  </si>
  <si>
    <t>160888</t>
  </si>
  <si>
    <t>DH07QL</t>
  </si>
  <si>
    <t>07124059</t>
  </si>
  <si>
    <t>091089</t>
  </si>
  <si>
    <t>07124145</t>
  </si>
  <si>
    <t>NguyÔn ThÞ TuyÕt</t>
  </si>
  <si>
    <t>07124022</t>
  </si>
  <si>
    <t>Phïng B¸</t>
  </si>
  <si>
    <t>§ång</t>
  </si>
  <si>
    <t>010489</t>
  </si>
  <si>
    <t>07124005</t>
  </si>
  <si>
    <t>Lª H¶i</t>
  </si>
  <si>
    <t>B»ng</t>
  </si>
  <si>
    <t>020588</t>
  </si>
  <si>
    <t>07124143</t>
  </si>
  <si>
    <t>ý</t>
  </si>
  <si>
    <t>101289</t>
  </si>
  <si>
    <t>07124018</t>
  </si>
  <si>
    <t>131089</t>
  </si>
  <si>
    <t>07124060</t>
  </si>
  <si>
    <t>07124070</t>
  </si>
  <si>
    <t>TrÇn ThÞ ¸i</t>
  </si>
  <si>
    <t>MÉn</t>
  </si>
  <si>
    <t>010389</t>
  </si>
  <si>
    <t>07124103</t>
  </si>
  <si>
    <t>Bïi Nhùt</t>
  </si>
  <si>
    <t>07124108</t>
  </si>
  <si>
    <t>L¹i Thu</t>
  </si>
  <si>
    <t>07124013</t>
  </si>
  <si>
    <t>§oµn Vâ Hång</t>
  </si>
  <si>
    <t>070889</t>
  </si>
  <si>
    <t>07124014</t>
  </si>
  <si>
    <t>010889</t>
  </si>
  <si>
    <t>07124016</t>
  </si>
  <si>
    <t>07114074</t>
  </si>
  <si>
    <t>§Ö</t>
  </si>
  <si>
    <t>07124028</t>
  </si>
  <si>
    <t>290687</t>
  </si>
  <si>
    <t>07124033</t>
  </si>
  <si>
    <t>TrÇn §oµn</t>
  </si>
  <si>
    <t>150688</t>
  </si>
  <si>
    <t>07124075</t>
  </si>
  <si>
    <t>07124119</t>
  </si>
  <si>
    <t>250788</t>
  </si>
  <si>
    <t>07124032</t>
  </si>
  <si>
    <t>07124111</t>
  </si>
  <si>
    <t>200489</t>
  </si>
  <si>
    <t>4. Líp DH07TB  :  Quü häc bæng lµ  3,640.000®</t>
  </si>
  <si>
    <t>07135070</t>
  </si>
  <si>
    <t>DH07TB</t>
  </si>
  <si>
    <t>07135016</t>
  </si>
  <si>
    <t>Hå Ph¹m Trµ</t>
  </si>
  <si>
    <t>091289</t>
  </si>
  <si>
    <t>07135020</t>
  </si>
  <si>
    <t>Ng Huúnh Ph­¬ng</t>
  </si>
  <si>
    <t>280989</t>
  </si>
  <si>
    <t>07135052</t>
  </si>
  <si>
    <t>TrÇn ThÞ Lan</t>
  </si>
  <si>
    <t>070589</t>
  </si>
  <si>
    <t>07135112</t>
  </si>
  <si>
    <t>Lª ThÞ DiÖu</t>
  </si>
  <si>
    <t>010589</t>
  </si>
  <si>
    <t>07135131</t>
  </si>
  <si>
    <t>Phan ThÞ Ph­¬ng</t>
  </si>
  <si>
    <t>07135068</t>
  </si>
  <si>
    <t>Tr­¬ng ThÞ Thñy</t>
  </si>
  <si>
    <t>07159009</t>
  </si>
  <si>
    <t>Chiªm</t>
  </si>
  <si>
    <t>120389</t>
  </si>
  <si>
    <t>07135090</t>
  </si>
  <si>
    <t>241289</t>
  </si>
  <si>
    <t>07135048</t>
  </si>
  <si>
    <t>021287</t>
  </si>
  <si>
    <t>07135031</t>
  </si>
  <si>
    <t>07135109</t>
  </si>
  <si>
    <t>050789</t>
  </si>
  <si>
    <t>07135116</t>
  </si>
  <si>
    <t>160488</t>
  </si>
  <si>
    <t>07135139</t>
  </si>
  <si>
    <t>Ng« M¹nh</t>
  </si>
  <si>
    <t>151189</t>
  </si>
  <si>
    <t>07135092</t>
  </si>
  <si>
    <t>V¨n NguyÔn TuyÕt</t>
  </si>
  <si>
    <t>051089</t>
  </si>
  <si>
    <t>5. Líp DH08DC  :  Quü häc bæng lµ  1,575.000®</t>
  </si>
  <si>
    <t>08151033</t>
  </si>
  <si>
    <t>Mai Tó</t>
  </si>
  <si>
    <t>041290</t>
  </si>
  <si>
    <t>DH08DC</t>
  </si>
  <si>
    <t>08151035</t>
  </si>
  <si>
    <t>S¸u</t>
  </si>
  <si>
    <t>261290</t>
  </si>
  <si>
    <t>08151020</t>
  </si>
  <si>
    <t>08151039</t>
  </si>
  <si>
    <t>Vâ ThÞ Ph­¬ng</t>
  </si>
  <si>
    <t>140689</t>
  </si>
  <si>
    <t>08151018</t>
  </si>
  <si>
    <t>08151002</t>
  </si>
  <si>
    <t>ChiÕn</t>
  </si>
  <si>
    <t>08151015</t>
  </si>
  <si>
    <t>Phïng ThÞ Xu©n</t>
  </si>
  <si>
    <t>6. Líp DH08QL  :  Quü häc bæng lµ  3,675.000®</t>
  </si>
  <si>
    <t>08124021</t>
  </si>
  <si>
    <t>DH08QL</t>
  </si>
  <si>
    <t>08124013</t>
  </si>
  <si>
    <t>08124040</t>
  </si>
  <si>
    <t>Phan ThÞ BÝch</t>
  </si>
  <si>
    <t>08124068</t>
  </si>
  <si>
    <t>Tha</t>
  </si>
  <si>
    <t>08124033</t>
  </si>
  <si>
    <t>08124070</t>
  </si>
  <si>
    <t>190890</t>
  </si>
  <si>
    <t>08124064</t>
  </si>
  <si>
    <t>08124008</t>
  </si>
  <si>
    <t>08124076</t>
  </si>
  <si>
    <t>§oµn ThÞ Ph­¬ng</t>
  </si>
  <si>
    <t>08124042</t>
  </si>
  <si>
    <t>NguyÔn ThÞ Ch©u</t>
  </si>
  <si>
    <t>08124027</t>
  </si>
  <si>
    <t>161090</t>
  </si>
  <si>
    <t>08124039</t>
  </si>
  <si>
    <t>Ph¹m Thïy Pha</t>
  </si>
  <si>
    <t>08124020</t>
  </si>
  <si>
    <t>D­¬ng ThÞ Ngäc</t>
  </si>
  <si>
    <t>170790</t>
  </si>
  <si>
    <t>08124010</t>
  </si>
  <si>
    <t>08124025</t>
  </si>
  <si>
    <t>270590</t>
  </si>
  <si>
    <t>08124095</t>
  </si>
  <si>
    <t>TrÞnh Xu©n</t>
  </si>
  <si>
    <t>Tø</t>
  </si>
  <si>
    <t>020990</t>
  </si>
  <si>
    <t>08124083</t>
  </si>
  <si>
    <t>NguyÔn Hµ</t>
  </si>
  <si>
    <t>121090</t>
  </si>
  <si>
    <t>08124023</t>
  </si>
  <si>
    <t>071290</t>
  </si>
  <si>
    <t>7. Líp DH08TB  :  Quü häc bæng lµ  3,325.000®</t>
  </si>
  <si>
    <t>08135066</t>
  </si>
  <si>
    <t>Hå ThÞ Th¶o</t>
  </si>
  <si>
    <t>DH08TB</t>
  </si>
  <si>
    <t>08135019</t>
  </si>
  <si>
    <t>Huúnh LÖ</t>
  </si>
  <si>
    <t>08135012</t>
  </si>
  <si>
    <t>Tr­¬ng ThÞ Mü</t>
  </si>
  <si>
    <t>08135048</t>
  </si>
  <si>
    <t>Ph¹m ThÞ Trµ</t>
  </si>
  <si>
    <t>08135022</t>
  </si>
  <si>
    <t>08135006</t>
  </si>
  <si>
    <t>Ng« Ngäc Ph­¬ng</t>
  </si>
  <si>
    <t>08135121</t>
  </si>
  <si>
    <t>TrÇn Béi</t>
  </si>
  <si>
    <t>040990</t>
  </si>
  <si>
    <t>08135026</t>
  </si>
  <si>
    <t>08135110</t>
  </si>
  <si>
    <t>061290</t>
  </si>
  <si>
    <t>08135003</t>
  </si>
  <si>
    <t>08135086</t>
  </si>
  <si>
    <t>08135100</t>
  </si>
  <si>
    <t>08135097</t>
  </si>
  <si>
    <t>NguyÔn ThÞ H»ng</t>
  </si>
  <si>
    <t>08135044</t>
  </si>
  <si>
    <t>08135120</t>
  </si>
  <si>
    <t>NguyÔn Phi</t>
  </si>
  <si>
    <t>271290</t>
  </si>
  <si>
    <t>8. Líp DH09DC  :  Quü häc bæng lµ  1,855.000®</t>
  </si>
  <si>
    <t>09151056</t>
  </si>
  <si>
    <t>DH09DC</t>
  </si>
  <si>
    <t>09151049</t>
  </si>
  <si>
    <t>231291</t>
  </si>
  <si>
    <t>09151040</t>
  </si>
  <si>
    <t>070391</t>
  </si>
  <si>
    <t>09151021</t>
  </si>
  <si>
    <t>Vâ ThÞ Thïy</t>
  </si>
  <si>
    <t>050291</t>
  </si>
  <si>
    <t>09151065</t>
  </si>
  <si>
    <t>091191</t>
  </si>
  <si>
    <t>9. Líp DH09QL  :  Quü häc bæng lµ  3,990.000®</t>
  </si>
  <si>
    <t>09124072</t>
  </si>
  <si>
    <t>051191</t>
  </si>
  <si>
    <t>DH09QL</t>
  </si>
  <si>
    <t>09124042</t>
  </si>
  <si>
    <t>260391</t>
  </si>
  <si>
    <t>09124060</t>
  </si>
  <si>
    <t>Huúnh Kim</t>
  </si>
  <si>
    <t>09124105</t>
  </si>
  <si>
    <t>TrÇn TuyÕt</t>
  </si>
  <si>
    <t>300191</t>
  </si>
  <si>
    <t>09124064</t>
  </si>
  <si>
    <t>Ph¹m ThÞ ¸nh</t>
  </si>
  <si>
    <t>070591</t>
  </si>
  <si>
    <t>09124103</t>
  </si>
  <si>
    <t>NguyÔn ThÞ Dung</t>
  </si>
  <si>
    <t>180891</t>
  </si>
  <si>
    <t>09124066</t>
  </si>
  <si>
    <t>280191</t>
  </si>
  <si>
    <t>10. Líp DH09TB  :  Quü häc bæng lµ  4,830.000®</t>
  </si>
  <si>
    <t>09135053</t>
  </si>
  <si>
    <t>221091</t>
  </si>
  <si>
    <t>DH09TB</t>
  </si>
  <si>
    <t>09135077</t>
  </si>
  <si>
    <t>100991</t>
  </si>
  <si>
    <t>CD09CQ</t>
  </si>
  <si>
    <t>09135015</t>
  </si>
  <si>
    <t>Tr­¬ng ThÞ Minh</t>
  </si>
  <si>
    <t>09135111</t>
  </si>
  <si>
    <t>040591</t>
  </si>
  <si>
    <t>09135072</t>
  </si>
  <si>
    <t>09135145</t>
  </si>
  <si>
    <t>Bïi ThÞ Thanh</t>
  </si>
  <si>
    <t>09135017</t>
  </si>
  <si>
    <t>09135019</t>
  </si>
  <si>
    <t>D­¬ng ThÞ Hång</t>
  </si>
  <si>
    <t>09135023</t>
  </si>
  <si>
    <t>09135031</t>
  </si>
  <si>
    <t>201091</t>
  </si>
  <si>
    <t>09135156</t>
  </si>
  <si>
    <t>09135070</t>
  </si>
  <si>
    <t>Cao Mai</t>
  </si>
  <si>
    <t>250991</t>
  </si>
  <si>
    <t>09135051</t>
  </si>
  <si>
    <t>09135093</t>
  </si>
  <si>
    <t>Cao ThÞ</t>
  </si>
  <si>
    <t>281291</t>
  </si>
  <si>
    <t>09135001</t>
  </si>
  <si>
    <t>TrÇn NguyÔn T Thïy</t>
  </si>
  <si>
    <t>09135052</t>
  </si>
  <si>
    <t>150691</t>
  </si>
  <si>
    <t>09135179</t>
  </si>
  <si>
    <t>230791</t>
  </si>
  <si>
    <t>09135064</t>
  </si>
  <si>
    <t>200191</t>
  </si>
  <si>
    <t>09135139</t>
  </si>
  <si>
    <t>281191</t>
  </si>
  <si>
    <t>09135161</t>
  </si>
  <si>
    <t>020891</t>
  </si>
  <si>
    <t>09135043</t>
  </si>
  <si>
    <t>§Æng Th¶o</t>
  </si>
  <si>
    <t>09135089</t>
  </si>
  <si>
    <t>§oan</t>
  </si>
  <si>
    <t>09135046</t>
  </si>
  <si>
    <t>T¨ng ThÞ</t>
  </si>
  <si>
    <t>Quèc</t>
  </si>
  <si>
    <t>B/m  c«ng nghÖ sinh häc</t>
  </si>
  <si>
    <t>1. Líp DH07SH  :  Quü häc bæng lµ  2,485.000®</t>
  </si>
  <si>
    <t>07126009</t>
  </si>
  <si>
    <t>§ç B¶o Tr©m</t>
  </si>
  <si>
    <t>DH07SH</t>
  </si>
  <si>
    <t>SH</t>
  </si>
  <si>
    <t>C«ng nghÖ sinh häc</t>
  </si>
  <si>
    <t>07126197</t>
  </si>
  <si>
    <t>NguyÔn Anh</t>
  </si>
  <si>
    <t>07126157</t>
  </si>
  <si>
    <t>Huúnh §¨ng</t>
  </si>
  <si>
    <t>07126023</t>
  </si>
  <si>
    <t>ChÝ</t>
  </si>
  <si>
    <t>231289</t>
  </si>
  <si>
    <t>07126001</t>
  </si>
  <si>
    <t>L©m ThÞ DiÖu</t>
  </si>
  <si>
    <t>210688</t>
  </si>
  <si>
    <t>07126056</t>
  </si>
  <si>
    <t>251289</t>
  </si>
  <si>
    <t>07126249</t>
  </si>
  <si>
    <t>TrÇn TÊn</t>
  </si>
  <si>
    <t>160688</t>
  </si>
  <si>
    <t>07126122</t>
  </si>
  <si>
    <t>Vâ TÊn</t>
  </si>
  <si>
    <t>Lùc</t>
  </si>
  <si>
    <t>07126184</t>
  </si>
  <si>
    <t>Thêi</t>
  </si>
  <si>
    <t>07126047</t>
  </si>
  <si>
    <t>Phan Quèc</t>
  </si>
  <si>
    <t>§Ünh</t>
  </si>
  <si>
    <t>07126185</t>
  </si>
  <si>
    <t>07126198</t>
  </si>
  <si>
    <t>Phan H÷u</t>
  </si>
  <si>
    <t>2. Líp DH08SH  :  Quü häc bæng lµ  2,730.000®</t>
  </si>
  <si>
    <t>08126004</t>
  </si>
  <si>
    <t>Ph¹m Hoµng</t>
  </si>
  <si>
    <t>051290</t>
  </si>
  <si>
    <t>DH08SH</t>
  </si>
  <si>
    <t>08126098</t>
  </si>
  <si>
    <t>Ong TuÊn</t>
  </si>
  <si>
    <t>08126117</t>
  </si>
  <si>
    <t>08126089</t>
  </si>
  <si>
    <t>280890</t>
  </si>
  <si>
    <t>08126084</t>
  </si>
  <si>
    <t>08126120</t>
  </si>
  <si>
    <t>§ç Ngäc Thanh</t>
  </si>
  <si>
    <t>08126181</t>
  </si>
  <si>
    <t>270190</t>
  </si>
  <si>
    <t>08126080</t>
  </si>
  <si>
    <t>08126058</t>
  </si>
  <si>
    <t>Cao ThÞ Mü</t>
  </si>
  <si>
    <t>050490</t>
  </si>
  <si>
    <t>08126233</t>
  </si>
  <si>
    <t>TrÇn Thïy</t>
  </si>
  <si>
    <t>210390</t>
  </si>
  <si>
    <t>3. Líp DH09SH  :  Quü häc bæng lµ  3,255.000®</t>
  </si>
  <si>
    <t>09126182</t>
  </si>
  <si>
    <t>TrÇn C«ng</t>
  </si>
  <si>
    <t>111091</t>
  </si>
  <si>
    <t>DH09SH</t>
  </si>
  <si>
    <t>09126141</t>
  </si>
  <si>
    <t>09126221</t>
  </si>
  <si>
    <t>09126148</t>
  </si>
  <si>
    <t>09126023</t>
  </si>
  <si>
    <t>NguyÔn ViÖt</t>
  </si>
  <si>
    <t>270291</t>
  </si>
  <si>
    <t>09126090</t>
  </si>
  <si>
    <t>140191</t>
  </si>
  <si>
    <t>09126103</t>
  </si>
  <si>
    <t>070991</t>
  </si>
  <si>
    <t>09126135</t>
  </si>
  <si>
    <t>NguyÔn Ng« YÕn</t>
  </si>
  <si>
    <t>09126206</t>
  </si>
  <si>
    <t>Ngä ThÞ</t>
  </si>
  <si>
    <t>09126044</t>
  </si>
  <si>
    <t>Lª V¨n Huy Tin</t>
  </si>
  <si>
    <t>Em</t>
  </si>
  <si>
    <t>09126239</t>
  </si>
  <si>
    <t>D­¬ng Ng« ThÞ BÝch</t>
  </si>
  <si>
    <t>09126223</t>
  </si>
  <si>
    <t>09126038</t>
  </si>
  <si>
    <t>D­îc</t>
  </si>
  <si>
    <t>180291</t>
  </si>
  <si>
    <t>09126137</t>
  </si>
  <si>
    <t>TrÞnh ThÞ Nh­</t>
  </si>
  <si>
    <t>09126282</t>
  </si>
  <si>
    <t>B¸o ThÞ Xu©n</t>
  </si>
  <si>
    <t>B/m s­ ph¹m kü thuËt n«ng nghiÖp</t>
  </si>
  <si>
    <t>1. Líp DH07SK  :  Quü häc bæng lµ  1,715.000®</t>
  </si>
  <si>
    <t>07158155</t>
  </si>
  <si>
    <t>Vâ ThÞ Thanh</t>
  </si>
  <si>
    <t>220989</t>
  </si>
  <si>
    <t>DH07SK</t>
  </si>
  <si>
    <t>SP</t>
  </si>
  <si>
    <t>S­ ph¹m kü thuËt</t>
  </si>
  <si>
    <t>07158105</t>
  </si>
  <si>
    <t>NguyÔn TrÇn Kim</t>
  </si>
  <si>
    <t>260388</t>
  </si>
  <si>
    <t>07158120</t>
  </si>
  <si>
    <t>DiÖp ThÞ Nh­</t>
  </si>
  <si>
    <t>Phông</t>
  </si>
  <si>
    <t>031089</t>
  </si>
  <si>
    <t>07158048</t>
  </si>
  <si>
    <t>Sanh</t>
  </si>
  <si>
    <t>100588</t>
  </si>
  <si>
    <t>07158001</t>
  </si>
  <si>
    <t>231088</t>
  </si>
  <si>
    <t>07158051</t>
  </si>
  <si>
    <t>Tr­¬ng ThÞ Thanh</t>
  </si>
  <si>
    <t>140989</t>
  </si>
  <si>
    <t>2. Líp DH07SP  :  Quü häc bæng lµ  1,820.000®</t>
  </si>
  <si>
    <t>07132001</t>
  </si>
  <si>
    <t>KiÒu ThÞ</t>
  </si>
  <si>
    <t>DH07SP</t>
  </si>
  <si>
    <t>07132060</t>
  </si>
  <si>
    <t>Vâ ThÞ Thu</t>
  </si>
  <si>
    <t>260989</t>
  </si>
  <si>
    <t>07132059</t>
  </si>
  <si>
    <t>NguyÔn ThÞ Ng©n</t>
  </si>
  <si>
    <t>040888</t>
  </si>
  <si>
    <t>07132030</t>
  </si>
  <si>
    <t>070289</t>
  </si>
  <si>
    <t>07132013</t>
  </si>
  <si>
    <t>07132019</t>
  </si>
  <si>
    <t>101088</t>
  </si>
  <si>
    <t>07132025</t>
  </si>
  <si>
    <t>3. Líp DH08SK  :  Quü häc bæng lµ  3,255.000®</t>
  </si>
  <si>
    <t>08158191</t>
  </si>
  <si>
    <t>NguyÔn ThÞ H¶i</t>
  </si>
  <si>
    <t>DH08SK</t>
  </si>
  <si>
    <t>08158115</t>
  </si>
  <si>
    <t>08158004</t>
  </si>
  <si>
    <t>08158100</t>
  </si>
  <si>
    <t>L­¬ng</t>
  </si>
  <si>
    <t>08158130</t>
  </si>
  <si>
    <t>NguyÔn Xu©n</t>
  </si>
  <si>
    <t>08158055</t>
  </si>
  <si>
    <t>08158069</t>
  </si>
  <si>
    <t>§Æng ThÞ Liªn</t>
  </si>
  <si>
    <t>301190</t>
  </si>
  <si>
    <t>08158138</t>
  </si>
  <si>
    <t>§inh Nh­</t>
  </si>
  <si>
    <t>08158150</t>
  </si>
  <si>
    <t>130990</t>
  </si>
  <si>
    <t>08158046</t>
  </si>
  <si>
    <t>08158092</t>
  </si>
  <si>
    <t>08158161</t>
  </si>
  <si>
    <t>4. Líp DH08SP  :  Quü häc bæng lµ  1,505.000®</t>
  </si>
  <si>
    <t>08132046</t>
  </si>
  <si>
    <t>DH08SP</t>
  </si>
  <si>
    <t>08132071</t>
  </si>
  <si>
    <t>08132010</t>
  </si>
  <si>
    <t>08132037</t>
  </si>
  <si>
    <t>TrÇn ThÞ TuyÕt</t>
  </si>
  <si>
    <t>200490</t>
  </si>
  <si>
    <t>08132038</t>
  </si>
  <si>
    <t>§µng ThÞ</t>
  </si>
  <si>
    <t>160589</t>
  </si>
  <si>
    <t>08132032</t>
  </si>
  <si>
    <t>L©m ThÞ Ngäc</t>
  </si>
  <si>
    <t>310190</t>
  </si>
  <si>
    <t>08132019</t>
  </si>
  <si>
    <t>Hai</t>
  </si>
  <si>
    <t>5. Líp DH09SK  :  Quü häc bæng lµ  1,085.000®</t>
  </si>
  <si>
    <t>09158031</t>
  </si>
  <si>
    <t>LÖ</t>
  </si>
  <si>
    <t>DH09SK</t>
  </si>
  <si>
    <t>09158046</t>
  </si>
  <si>
    <t>09158105</t>
  </si>
  <si>
    <t>09158088</t>
  </si>
  <si>
    <t>Ng« Quang</t>
  </si>
  <si>
    <t>09158059</t>
  </si>
  <si>
    <t>6. Líp DH09SP  :  Quü häc bæng lµ  945.000®</t>
  </si>
  <si>
    <t>09132010</t>
  </si>
  <si>
    <t>TrÇn BÊt</t>
  </si>
  <si>
    <t>KhuÊt</t>
  </si>
  <si>
    <t>DH09SP</t>
  </si>
  <si>
    <t>09132016</t>
  </si>
  <si>
    <t>Huúnh TÊn</t>
  </si>
  <si>
    <t>160591</t>
  </si>
  <si>
    <t>09132028</t>
  </si>
  <si>
    <t>110591</t>
  </si>
  <si>
    <t>09132038</t>
  </si>
  <si>
    <t>khoa c«ng nghÖ th«ng tin</t>
  </si>
  <si>
    <t>1. Líp CD08TH  :  Quü häc bæng lµ  1,750.000®</t>
  </si>
  <si>
    <t>08165032</t>
  </si>
  <si>
    <t>CD08TH</t>
  </si>
  <si>
    <t>TH</t>
  </si>
  <si>
    <t>C«ng nghÖ th«ng tin</t>
  </si>
  <si>
    <t>2. Líp DH07DTH  :  Quü häc bæng lµ  2,345.000®</t>
  </si>
  <si>
    <t>07130087</t>
  </si>
  <si>
    <t>NguyÔn Hå YÕn</t>
  </si>
  <si>
    <t>DH07DTH</t>
  </si>
  <si>
    <t>07130064</t>
  </si>
  <si>
    <t>07130108</t>
  </si>
  <si>
    <t>041289</t>
  </si>
  <si>
    <t>07130112</t>
  </si>
  <si>
    <t>TrÞnh §øc</t>
  </si>
  <si>
    <t>07130067</t>
  </si>
  <si>
    <t>Hµ ThÞ Phông</t>
  </si>
  <si>
    <t>07130028</t>
  </si>
  <si>
    <t>L­u Thóy</t>
  </si>
  <si>
    <t>080989</t>
  </si>
  <si>
    <t>07130111</t>
  </si>
  <si>
    <t>091186</t>
  </si>
  <si>
    <t>07130095</t>
  </si>
  <si>
    <t>250588</t>
  </si>
  <si>
    <t>07130060</t>
  </si>
  <si>
    <t>260589</t>
  </si>
  <si>
    <t>07130046</t>
  </si>
  <si>
    <t>051088</t>
  </si>
  <si>
    <t>07130019</t>
  </si>
  <si>
    <t>ChÕ ThÞ Ngäc</t>
  </si>
  <si>
    <t>07130075</t>
  </si>
  <si>
    <t>L­ît</t>
  </si>
  <si>
    <t>3. Líp DH07DTM  :  Quü häc bæng lµ  1,470.000®</t>
  </si>
  <si>
    <t>07130136</t>
  </si>
  <si>
    <t>§oµn B¶o</t>
  </si>
  <si>
    <t>DH07DTM</t>
  </si>
  <si>
    <t>07130142</t>
  </si>
  <si>
    <t>Lª NhËt</t>
  </si>
  <si>
    <t>110789</t>
  </si>
  <si>
    <t>07130080</t>
  </si>
  <si>
    <t>07130122</t>
  </si>
  <si>
    <t>280689</t>
  </si>
  <si>
    <t>07130073</t>
  </si>
  <si>
    <t>L÷</t>
  </si>
  <si>
    <t>121088</t>
  </si>
  <si>
    <t>07130129</t>
  </si>
  <si>
    <t>T« ThÞ Thïy</t>
  </si>
  <si>
    <t>Líp kh«ng cã HB lµ CD09TH</t>
  </si>
  <si>
    <t>4. Líp DH08DT  :  Quü häc bæng lµ  4,305.000®</t>
  </si>
  <si>
    <t>08130009</t>
  </si>
  <si>
    <t>041190</t>
  </si>
  <si>
    <t>DH08DT</t>
  </si>
  <si>
    <t>08130102</t>
  </si>
  <si>
    <t>051190</t>
  </si>
  <si>
    <t>08130051</t>
  </si>
  <si>
    <t>310590</t>
  </si>
  <si>
    <t>08130063</t>
  </si>
  <si>
    <t>08130062</t>
  </si>
  <si>
    <t>L©m Thµnh</t>
  </si>
  <si>
    <t>08130014</t>
  </si>
  <si>
    <t>Ph¹m NguyÔn Ph­¬ng</t>
  </si>
  <si>
    <t>08130077</t>
  </si>
  <si>
    <t>190290</t>
  </si>
  <si>
    <t>08130005</t>
  </si>
  <si>
    <t>NguyÔn Th¸i</t>
  </si>
  <si>
    <t>08130104</t>
  </si>
  <si>
    <t>08130068</t>
  </si>
  <si>
    <t>Mai Anh</t>
  </si>
  <si>
    <t>190190</t>
  </si>
  <si>
    <t>08130089</t>
  </si>
  <si>
    <t>Ph¹m Kim</t>
  </si>
  <si>
    <t>060890</t>
  </si>
  <si>
    <t>08130103</t>
  </si>
  <si>
    <t>311090</t>
  </si>
  <si>
    <t>5. Líp DH09DT  :  Quü häc bæng lµ  3,395.000®</t>
  </si>
  <si>
    <t>09130088</t>
  </si>
  <si>
    <t>L­u Minh</t>
  </si>
  <si>
    <t>170282</t>
  </si>
  <si>
    <t>DH09DT</t>
  </si>
  <si>
    <t>09130065</t>
  </si>
  <si>
    <t>TrÇn Ch©u</t>
  </si>
  <si>
    <t>09130035</t>
  </si>
  <si>
    <t>TrÇn NguyÔn Th¸i</t>
  </si>
  <si>
    <t>09130100</t>
  </si>
  <si>
    <t>280891</t>
  </si>
  <si>
    <t>09130071</t>
  </si>
  <si>
    <t>Bïi Minh</t>
  </si>
  <si>
    <t>300791</t>
  </si>
  <si>
    <t>CD09TH</t>
  </si>
  <si>
    <t>khoa c«ng nghÖ thùc phÈm</t>
  </si>
  <si>
    <t>1. Líp DH07BQ  :  Quü häc bæng lµ  3,815.000®</t>
  </si>
  <si>
    <t>07125146</t>
  </si>
  <si>
    <t>DH07BQ</t>
  </si>
  <si>
    <t>TP</t>
  </si>
  <si>
    <t>C«ng nghÖ thùc phÈm</t>
  </si>
  <si>
    <t>07125188</t>
  </si>
  <si>
    <t>07125173</t>
  </si>
  <si>
    <t>091189</t>
  </si>
  <si>
    <t>07125114</t>
  </si>
  <si>
    <t>õng ThÞ Mü</t>
  </si>
  <si>
    <t>07125103</t>
  </si>
  <si>
    <t>NguyÔn Phan Anh</t>
  </si>
  <si>
    <t>KiÖt</t>
  </si>
  <si>
    <t>07125279</t>
  </si>
  <si>
    <t>Ng« ThÞ Thanh</t>
  </si>
  <si>
    <t>200789</t>
  </si>
  <si>
    <t>07125205</t>
  </si>
  <si>
    <t>07125220</t>
  </si>
  <si>
    <t>07125268</t>
  </si>
  <si>
    <t>040389</t>
  </si>
  <si>
    <t>07125034</t>
  </si>
  <si>
    <t>07125296</t>
  </si>
  <si>
    <t>NguyÔn Nh­</t>
  </si>
  <si>
    <t>100889</t>
  </si>
  <si>
    <t>07125165</t>
  </si>
  <si>
    <t>§Æng ThÞ TuyÕt</t>
  </si>
  <si>
    <t>07125127</t>
  </si>
  <si>
    <t>L­îng</t>
  </si>
  <si>
    <t>07125152</t>
  </si>
  <si>
    <t>111089</t>
  </si>
  <si>
    <t>07125202</t>
  </si>
  <si>
    <t>07125245</t>
  </si>
  <si>
    <t>NguyÔn Ngäc ý</t>
  </si>
  <si>
    <t>130789</t>
  </si>
  <si>
    <t>2. Líp DH07DD  :  Quü häc bæng lµ  2,380.000®</t>
  </si>
  <si>
    <t>07148093</t>
  </si>
  <si>
    <t>230789</t>
  </si>
  <si>
    <t>DH07DD</t>
  </si>
  <si>
    <t>07148125</t>
  </si>
  <si>
    <t>07148143</t>
  </si>
  <si>
    <t>Mai ThÞ Méng</t>
  </si>
  <si>
    <t>220489</t>
  </si>
  <si>
    <t>07148149</t>
  </si>
  <si>
    <t>TiÒn</t>
  </si>
  <si>
    <t>07148083</t>
  </si>
  <si>
    <t>D­¬ng ThÞ TiÓu</t>
  </si>
  <si>
    <t>260189</t>
  </si>
  <si>
    <t>07148145</t>
  </si>
  <si>
    <t>07148027</t>
  </si>
  <si>
    <t>07148033</t>
  </si>
  <si>
    <t>NguyÔn Ph¹m Hµ</t>
  </si>
  <si>
    <t>130588</t>
  </si>
  <si>
    <t>07148070</t>
  </si>
  <si>
    <t>141289</t>
  </si>
  <si>
    <t>07148146</t>
  </si>
  <si>
    <t>060689</t>
  </si>
  <si>
    <t>07148002</t>
  </si>
  <si>
    <t>07148004</t>
  </si>
  <si>
    <t>Lª Ph¹m Thôc</t>
  </si>
  <si>
    <t>07148061</t>
  </si>
  <si>
    <t>170489</t>
  </si>
  <si>
    <t>Líp kh«ng cã HB lµ DH09TP</t>
  </si>
  <si>
    <t>3. Líp DH07VT  :  Quü häc bæng lµ  700.000®</t>
  </si>
  <si>
    <t>07156021</t>
  </si>
  <si>
    <t>210389</t>
  </si>
  <si>
    <t>DH07VT</t>
  </si>
  <si>
    <t>07156020</t>
  </si>
  <si>
    <t>07156024</t>
  </si>
  <si>
    <t>07156025</t>
  </si>
  <si>
    <t>07156049</t>
  </si>
  <si>
    <t>Bïi ThÞ Hoµng</t>
  </si>
  <si>
    <t>031289</t>
  </si>
  <si>
    <t>4. Líp DH08BQ  :  Quü häc bæng lµ  2,905.000®</t>
  </si>
  <si>
    <t>08125091</t>
  </si>
  <si>
    <t>DH08BQ</t>
  </si>
  <si>
    <t>08125134</t>
  </si>
  <si>
    <t>Lª ThÞ B¹ch</t>
  </si>
  <si>
    <t>08125103</t>
  </si>
  <si>
    <t>08125044</t>
  </si>
  <si>
    <t>NguyÔn ThÞ Huúnh</t>
  </si>
  <si>
    <t>Giao</t>
  </si>
  <si>
    <t>310990</t>
  </si>
  <si>
    <t>08125093</t>
  </si>
  <si>
    <t>Diªm ThÞ</t>
  </si>
  <si>
    <t>08125101</t>
  </si>
  <si>
    <t>08125153</t>
  </si>
  <si>
    <t>TrÇn ThÞ Thïy</t>
  </si>
  <si>
    <t>08125161</t>
  </si>
  <si>
    <t>090390</t>
  </si>
  <si>
    <t>08125004</t>
  </si>
  <si>
    <t>230290</t>
  </si>
  <si>
    <t>08125061</t>
  </si>
  <si>
    <t>Cao ThÞ Ngäc</t>
  </si>
  <si>
    <t>08125197</t>
  </si>
  <si>
    <t>300490</t>
  </si>
  <si>
    <t>08125117</t>
  </si>
  <si>
    <t>TrÇn Ly</t>
  </si>
  <si>
    <t>08125164</t>
  </si>
  <si>
    <t>Huúnh Thanh</t>
  </si>
  <si>
    <t>170690</t>
  </si>
  <si>
    <t>08125226</t>
  </si>
  <si>
    <t>L­u Hång</t>
  </si>
  <si>
    <t>070490</t>
  </si>
  <si>
    <t>08125154</t>
  </si>
  <si>
    <t>Bïi ThÞ DiÔm</t>
  </si>
  <si>
    <t>290790</t>
  </si>
  <si>
    <t>08125192</t>
  </si>
  <si>
    <t>§oµn ThÞ Méng</t>
  </si>
  <si>
    <t>5. Líp DH08DD  :  Quü häc bæng lµ  2,065.000®</t>
  </si>
  <si>
    <t>08148078</t>
  </si>
  <si>
    <t>220890</t>
  </si>
  <si>
    <t>DH08DD</t>
  </si>
  <si>
    <t>08148176</t>
  </si>
  <si>
    <t>§ç ThÞ Kiªm</t>
  </si>
  <si>
    <t>08148224</t>
  </si>
  <si>
    <t>TrÇn Kim Ng B¶o</t>
  </si>
  <si>
    <t>08148199</t>
  </si>
  <si>
    <t>Huúnh Béi</t>
  </si>
  <si>
    <t>08148173</t>
  </si>
  <si>
    <t>NguyÔn ThÞ Thñy</t>
  </si>
  <si>
    <t>070890</t>
  </si>
  <si>
    <t>08148120</t>
  </si>
  <si>
    <t>NguyÔn KiÒu</t>
  </si>
  <si>
    <t>08148107</t>
  </si>
  <si>
    <t>Thæ ThÞ Ph­îng</t>
  </si>
  <si>
    <t>190889</t>
  </si>
  <si>
    <t>08148111</t>
  </si>
  <si>
    <t>08148219</t>
  </si>
  <si>
    <t>§µo NguyÔn Hµ</t>
  </si>
  <si>
    <t>08148150</t>
  </si>
  <si>
    <t>141090</t>
  </si>
  <si>
    <t>6. Líp DH08TP  :  Quü häc bæng lµ  1,155.000®</t>
  </si>
  <si>
    <t>08156052</t>
  </si>
  <si>
    <t>TrÞnh Ngäc Th¶o</t>
  </si>
  <si>
    <t>240290</t>
  </si>
  <si>
    <t>DH08TP</t>
  </si>
  <si>
    <t>08125022</t>
  </si>
  <si>
    <t>Huúnh NguyÔn HiÕu</t>
  </si>
  <si>
    <t>D©n</t>
  </si>
  <si>
    <t>08145082</t>
  </si>
  <si>
    <t>08125257</t>
  </si>
  <si>
    <t>290890</t>
  </si>
  <si>
    <t>08125262</t>
  </si>
  <si>
    <t>7. Líp DH08VT  :  Quü häc bæng lµ  1,190.000®</t>
  </si>
  <si>
    <t>08156047</t>
  </si>
  <si>
    <t>NguyÔn Th¶o</t>
  </si>
  <si>
    <t>DH08VT</t>
  </si>
  <si>
    <t>08156041</t>
  </si>
  <si>
    <t>Vâ ThÞ Tróc</t>
  </si>
  <si>
    <t>161190</t>
  </si>
  <si>
    <t>08156005</t>
  </si>
  <si>
    <t>08156013</t>
  </si>
  <si>
    <t>08156082</t>
  </si>
  <si>
    <t>08156091</t>
  </si>
  <si>
    <t>Ph¹m Thïy</t>
  </si>
  <si>
    <t>8. Líp DH09BQ  :  Quü häc bæng lµ  2,170.000®</t>
  </si>
  <si>
    <t>09125041</t>
  </si>
  <si>
    <t>Phan ThÞ Mü</t>
  </si>
  <si>
    <t>170391</t>
  </si>
  <si>
    <t>DH09BQ</t>
  </si>
  <si>
    <t>09125159</t>
  </si>
  <si>
    <t>060291</t>
  </si>
  <si>
    <t>09125139</t>
  </si>
  <si>
    <t>140591</t>
  </si>
  <si>
    <t>09125199</t>
  </si>
  <si>
    <t>§ç ThÞ ¸nh</t>
  </si>
  <si>
    <t>09125028</t>
  </si>
  <si>
    <t>09125182</t>
  </si>
  <si>
    <t>Hµ TrÇn Th¶o</t>
  </si>
  <si>
    <t>270691</t>
  </si>
  <si>
    <t>09125038</t>
  </si>
  <si>
    <t>150991</t>
  </si>
  <si>
    <t>09125153</t>
  </si>
  <si>
    <t>09125046</t>
  </si>
  <si>
    <t>Høa ThÞ BÝch</t>
  </si>
  <si>
    <t>09125152</t>
  </si>
  <si>
    <t>§oµn ThÞ Minh</t>
  </si>
  <si>
    <t>9. Líp DH09DD  :  Quü häc bæng lµ  2,695.000®</t>
  </si>
  <si>
    <t>09148048</t>
  </si>
  <si>
    <t>Bïi ThÕ</t>
  </si>
  <si>
    <t>DH09DD</t>
  </si>
  <si>
    <t>09148002</t>
  </si>
  <si>
    <t>151291</t>
  </si>
  <si>
    <t>09148070</t>
  </si>
  <si>
    <t>020290</t>
  </si>
  <si>
    <t>09148193</t>
  </si>
  <si>
    <t>151091</t>
  </si>
  <si>
    <t>09148178</t>
  </si>
  <si>
    <t>101191</t>
  </si>
  <si>
    <t>09148091</t>
  </si>
  <si>
    <t>09148120</t>
  </si>
  <si>
    <t>Ph­ëng</t>
  </si>
  <si>
    <t>071191</t>
  </si>
  <si>
    <t>09148112</t>
  </si>
  <si>
    <t>101091</t>
  </si>
  <si>
    <t>09148202</t>
  </si>
  <si>
    <t>T«n N÷ Nh­</t>
  </si>
  <si>
    <t>301291</t>
  </si>
  <si>
    <t>09148004</t>
  </si>
  <si>
    <t>BiÖn ThÞ Thanh</t>
  </si>
  <si>
    <t>131091</t>
  </si>
  <si>
    <t>09148143</t>
  </si>
  <si>
    <t>040691</t>
  </si>
  <si>
    <t>09148126</t>
  </si>
  <si>
    <t>10. Líp DH09VT  :  Quü häc bæng lµ  1,085.000®</t>
  </si>
  <si>
    <t>09156015</t>
  </si>
  <si>
    <t>071291</t>
  </si>
  <si>
    <t>DH09VT</t>
  </si>
  <si>
    <t>09156010</t>
  </si>
  <si>
    <t>210491</t>
  </si>
  <si>
    <t>09156052</t>
  </si>
  <si>
    <t>Tr­¬ng ThÞ KiÒu</t>
  </si>
  <si>
    <t>030291</t>
  </si>
  <si>
    <t>09156087</t>
  </si>
  <si>
    <t>09156076</t>
  </si>
  <si>
    <t>DH09TP</t>
  </si>
  <si>
    <t>khoa  thñy s¶n</t>
  </si>
  <si>
    <t>1. Líp CD08CS  :  Quü häc bæng lµ  4,130.000®</t>
  </si>
  <si>
    <t>08169241</t>
  </si>
  <si>
    <t>§µo Ngäc</t>
  </si>
  <si>
    <t>Th¹ch</t>
  </si>
  <si>
    <t>CD08CS</t>
  </si>
  <si>
    <t>TS</t>
  </si>
  <si>
    <t>Thñy s¶n</t>
  </si>
  <si>
    <t>08169298</t>
  </si>
  <si>
    <t>TruyÒn</t>
  </si>
  <si>
    <t>08169319</t>
  </si>
  <si>
    <t>08169329</t>
  </si>
  <si>
    <t>08169136</t>
  </si>
  <si>
    <t>08169238</t>
  </si>
  <si>
    <t>120490</t>
  </si>
  <si>
    <t>08169318</t>
  </si>
  <si>
    <t>08169170</t>
  </si>
  <si>
    <t>08169290</t>
  </si>
  <si>
    <t>2. Líp CD09CS  :  Quü häc bæng lµ  2,765.000®</t>
  </si>
  <si>
    <t>09336058</t>
  </si>
  <si>
    <t>210791</t>
  </si>
  <si>
    <t>CD09CS</t>
  </si>
  <si>
    <t>3. Líp DH07CT  :  Quü häc bæng lµ  2,765.000®</t>
  </si>
  <si>
    <t>07117007</t>
  </si>
  <si>
    <t>Hoµng ThÞ ¸nh</t>
  </si>
  <si>
    <t>DH07CT</t>
  </si>
  <si>
    <t>07117046</t>
  </si>
  <si>
    <t>140589</t>
  </si>
  <si>
    <t>07117077</t>
  </si>
  <si>
    <t>07117119</t>
  </si>
  <si>
    <t>Nghiªm ThÞ KiÒu</t>
  </si>
  <si>
    <t>07117100</t>
  </si>
  <si>
    <t>§Æng ThÞ Kh¸nh</t>
  </si>
  <si>
    <t>120888</t>
  </si>
  <si>
    <t>07117014</t>
  </si>
  <si>
    <t>07117222</t>
  </si>
  <si>
    <t>Bïi Nh­</t>
  </si>
  <si>
    <t>110989</t>
  </si>
  <si>
    <t>07117033</t>
  </si>
  <si>
    <t>07117106</t>
  </si>
  <si>
    <t>07117023</t>
  </si>
  <si>
    <t>07117161</t>
  </si>
  <si>
    <t>TriÖu ThÞ Kim</t>
  </si>
  <si>
    <t>07117102</t>
  </si>
  <si>
    <t>TrÇn Träng</t>
  </si>
  <si>
    <t>071189</t>
  </si>
  <si>
    <t>07117171</t>
  </si>
  <si>
    <t>NguyÔn ThÞ §ång</t>
  </si>
  <si>
    <t>ThuyÒn</t>
  </si>
  <si>
    <t>201189</t>
  </si>
  <si>
    <t>07117082</t>
  </si>
  <si>
    <t>07117177</t>
  </si>
  <si>
    <t>Thy</t>
  </si>
  <si>
    <t>280389</t>
  </si>
  <si>
    <t>4. Líp DH07NT  :  Quü häc bæng lµ  2,800.000®</t>
  </si>
  <si>
    <t>07116182</t>
  </si>
  <si>
    <t>Huúnh Duy</t>
  </si>
  <si>
    <t>DH07NT</t>
  </si>
  <si>
    <t>07116097</t>
  </si>
  <si>
    <t>L©y</t>
  </si>
  <si>
    <t>07116165</t>
  </si>
  <si>
    <t>Hå Hoµi</t>
  </si>
  <si>
    <t>07116077</t>
  </si>
  <si>
    <t>050488</t>
  </si>
  <si>
    <t>07116023</t>
  </si>
  <si>
    <t>07116089</t>
  </si>
  <si>
    <t>140889</t>
  </si>
  <si>
    <t>07116016</t>
  </si>
  <si>
    <t>Lý Thµnh</t>
  </si>
  <si>
    <t>100187</t>
  </si>
  <si>
    <t>07116041</t>
  </si>
  <si>
    <t>211189</t>
  </si>
  <si>
    <t>07116244</t>
  </si>
  <si>
    <t>200687</t>
  </si>
  <si>
    <t>07116216</t>
  </si>
  <si>
    <t>280489</t>
  </si>
  <si>
    <t>07116037</t>
  </si>
  <si>
    <t>Tr­¬ng Quang</t>
  </si>
  <si>
    <t>241085</t>
  </si>
  <si>
    <t>07116052</t>
  </si>
  <si>
    <t>§inh ChÝ</t>
  </si>
  <si>
    <t>250389</t>
  </si>
  <si>
    <t>07116246</t>
  </si>
  <si>
    <t>Tr­¬ng Kim</t>
  </si>
  <si>
    <t>5. Líp DH07NY  :  Quü häc bæng lµ  1,680.000®</t>
  </si>
  <si>
    <t>07141053</t>
  </si>
  <si>
    <t>NguyÔn TuÊn</t>
  </si>
  <si>
    <t>DH07NY</t>
  </si>
  <si>
    <t>07141034</t>
  </si>
  <si>
    <t>251088</t>
  </si>
  <si>
    <t>07141068</t>
  </si>
  <si>
    <t>07141036</t>
  </si>
  <si>
    <t>Phan Hång</t>
  </si>
  <si>
    <t>GÊm</t>
  </si>
  <si>
    <t>07141064</t>
  </si>
  <si>
    <t>Phan Träng</t>
  </si>
  <si>
    <t>07141077</t>
  </si>
  <si>
    <t>Vâ ThÞ Ngäc</t>
  </si>
  <si>
    <t>QuyÕn</t>
  </si>
  <si>
    <t>07141111</t>
  </si>
  <si>
    <t>Vò Ngäc</t>
  </si>
  <si>
    <t>07141013</t>
  </si>
  <si>
    <t>NguyÔn N÷ Trang</t>
  </si>
  <si>
    <t>021289</t>
  </si>
  <si>
    <t>07141060</t>
  </si>
  <si>
    <t>07141011</t>
  </si>
  <si>
    <t>220485</t>
  </si>
  <si>
    <t>07141093</t>
  </si>
  <si>
    <t>6. Líp DH08CT  :  Quü häc bæng lµ  1,960.000®</t>
  </si>
  <si>
    <t>08117036</t>
  </si>
  <si>
    <t>040790</t>
  </si>
  <si>
    <t>DH08CT</t>
  </si>
  <si>
    <t>08117195</t>
  </si>
  <si>
    <t>08117029</t>
  </si>
  <si>
    <t>NguyÔn Ngäc H¹nh</t>
  </si>
  <si>
    <t>08117021</t>
  </si>
  <si>
    <t>Huúnh ThÞ BÐ</t>
  </si>
  <si>
    <t>100190</t>
  </si>
  <si>
    <t>08117091</t>
  </si>
  <si>
    <t>§ång ThÞ TuyÕt</t>
  </si>
  <si>
    <t>08117183</t>
  </si>
  <si>
    <t>Lª ThÞ Hoµng</t>
  </si>
  <si>
    <t>010390</t>
  </si>
  <si>
    <t>08117168</t>
  </si>
  <si>
    <t>08117232</t>
  </si>
  <si>
    <t>NguyÔn ThÞ ¸i</t>
  </si>
  <si>
    <t>08117226</t>
  </si>
  <si>
    <t>§µo ThÞ Kim</t>
  </si>
  <si>
    <t>010590</t>
  </si>
  <si>
    <t>08117182</t>
  </si>
  <si>
    <t>Ph¹m Hång</t>
  </si>
  <si>
    <t>Th¸i</t>
  </si>
  <si>
    <t>7. Líp DH08NT  :  Quü häc bæng lµ  1,575.000®</t>
  </si>
  <si>
    <t>08116074</t>
  </si>
  <si>
    <t>Hå ThÞ Nh­</t>
  </si>
  <si>
    <t>DH08NT</t>
  </si>
  <si>
    <t>08116102</t>
  </si>
  <si>
    <t>Vâ Hång</t>
  </si>
  <si>
    <t>150889</t>
  </si>
  <si>
    <t>08116115</t>
  </si>
  <si>
    <t>08116049</t>
  </si>
  <si>
    <t>08116005</t>
  </si>
  <si>
    <t>V¨n §ç TuÊn</t>
  </si>
  <si>
    <t>08116108</t>
  </si>
  <si>
    <t>08116034</t>
  </si>
  <si>
    <t>08116066</t>
  </si>
  <si>
    <t>Hå Trung</t>
  </si>
  <si>
    <t>08116149</t>
  </si>
  <si>
    <t>Lª NguyÔn Xu©n</t>
  </si>
  <si>
    <t>8. Líp DH08NY  :  Quü häc bæng lµ  2,135.000®</t>
  </si>
  <si>
    <t>08141113</t>
  </si>
  <si>
    <t>Ng« L©m Trung</t>
  </si>
  <si>
    <t>DH08NY</t>
  </si>
  <si>
    <t>08141033</t>
  </si>
  <si>
    <t>08141071</t>
  </si>
  <si>
    <t>08141108</t>
  </si>
  <si>
    <t>Mai ThÕ</t>
  </si>
  <si>
    <t>NghiÖp</t>
  </si>
  <si>
    <t>08141128</t>
  </si>
  <si>
    <t>250190</t>
  </si>
  <si>
    <t>08141145</t>
  </si>
  <si>
    <t>281290</t>
  </si>
  <si>
    <t>08141096</t>
  </si>
  <si>
    <t>Lª ThÞ BÝch</t>
  </si>
  <si>
    <t>LiÓu</t>
  </si>
  <si>
    <t>08141114</t>
  </si>
  <si>
    <t>§inh ThÕ</t>
  </si>
  <si>
    <t>Ng÷</t>
  </si>
  <si>
    <t>08141087</t>
  </si>
  <si>
    <t>070190</t>
  </si>
  <si>
    <t>08141118</t>
  </si>
  <si>
    <t>L©m Hång</t>
  </si>
  <si>
    <t>021090</t>
  </si>
  <si>
    <t>08141146</t>
  </si>
  <si>
    <t>Phan §øc</t>
  </si>
  <si>
    <t>Tån</t>
  </si>
  <si>
    <t>08141161</t>
  </si>
  <si>
    <t>ThÕ ThÞ Xu©n</t>
  </si>
  <si>
    <t>9. Líp DH09CT  :  Quü häc bæng lµ  3,115.000®</t>
  </si>
  <si>
    <t>09117049</t>
  </si>
  <si>
    <t>Ph¹m N÷ Mü</t>
  </si>
  <si>
    <t>DH09CT</t>
  </si>
  <si>
    <t>09117215</t>
  </si>
  <si>
    <t>10. Líp DH09NT  :  Quü häc bæng lµ  1,680.000®</t>
  </si>
  <si>
    <t>09116023</t>
  </si>
  <si>
    <t>121091</t>
  </si>
  <si>
    <t>DH09NT</t>
  </si>
  <si>
    <t>09116062</t>
  </si>
  <si>
    <t>11. Líp DH09NY  :  Quü häc bæng lµ  1,260.000®</t>
  </si>
  <si>
    <t>09141015</t>
  </si>
  <si>
    <t>DH09NY</t>
  </si>
  <si>
    <t>09141017</t>
  </si>
  <si>
    <t>§Æng Quang</t>
  </si>
  <si>
    <t>09141107</t>
  </si>
  <si>
    <t>09141068</t>
  </si>
  <si>
    <t>Ch©u BÝch</t>
  </si>
  <si>
    <t xml:space="preserve">   Bé GI¸O DôC Vµ §µo t¹o</t>
  </si>
  <si>
    <t>céng hßa x· héi chñ nghÜa viÖt nam</t>
  </si>
  <si>
    <t>tr­êng ®h n«ng l©m tp.hcm</t>
  </si>
  <si>
    <t xml:space="preserve">       ®éc lËp - tù do - h¹nh phóc</t>
  </si>
  <si>
    <t>danh s¸ch sinh viªn ®­îc cÊp häc bæng khuyÕn khÝch häc tËp</t>
  </si>
  <si>
    <t>häc kú 1 n¨m häc 2010 - 2011 (5 th¸ng) - tÝnh ®iÓm trung b×nh häc kú 2 n¨m häc 2009 - 2010</t>
  </si>
  <si>
    <t>khoa c¬ khÝ c«ng nghÖ</t>
  </si>
  <si>
    <t>1. Líp DH07CC  :  Quü häc bæng lµ  630.000®</t>
  </si>
  <si>
    <t>TT</t>
  </si>
  <si>
    <t>MSSV</t>
  </si>
  <si>
    <t>Ho lot</t>
  </si>
  <si>
    <t xml:space="preserve">Ten </t>
  </si>
  <si>
    <t>Ng sinh</t>
  </si>
  <si>
    <t>DTB092</t>
  </si>
  <si>
    <t>RL 092</t>
  </si>
  <si>
    <t>HB</t>
  </si>
  <si>
    <t>Lop</t>
  </si>
  <si>
    <t>Kh</t>
  </si>
  <si>
    <t>Khoa quan ly</t>
  </si>
  <si>
    <t>DH07CC</t>
  </si>
  <si>
    <t>07119012</t>
  </si>
  <si>
    <t>D­¬ng ThÞ</t>
  </si>
  <si>
    <t>Hång</t>
  </si>
  <si>
    <t>060189</t>
  </si>
  <si>
    <t>CK</t>
  </si>
  <si>
    <t>C¬ khÝ c«ng nghÖ</t>
  </si>
  <si>
    <t>07119016</t>
  </si>
  <si>
    <t>NguyÔn ThÞ Ngäc</t>
  </si>
  <si>
    <t>Lµi</t>
  </si>
  <si>
    <t>270389</t>
  </si>
  <si>
    <t>07119025</t>
  </si>
  <si>
    <t>TrÇn ThÞ</t>
  </si>
  <si>
    <t>Thu</t>
  </si>
  <si>
    <t>261089</t>
  </si>
  <si>
    <t>2. Líp DH07CD  :  Quü häc bæng lµ  1,680.000®</t>
  </si>
  <si>
    <t>07153073</t>
  </si>
  <si>
    <t>NguyÔn §øc</t>
  </si>
  <si>
    <t>Tµi</t>
  </si>
  <si>
    <t>271089</t>
  </si>
  <si>
    <t>DH07CD</t>
  </si>
  <si>
    <t>07153013</t>
  </si>
  <si>
    <t>Ph¹m Tr­êng</t>
  </si>
  <si>
    <t>Giang</t>
  </si>
  <si>
    <t>100689</t>
  </si>
  <si>
    <t>07153045</t>
  </si>
  <si>
    <t>TrÞnh ThÕ</t>
  </si>
  <si>
    <t>VÜnh</t>
  </si>
  <si>
    <t>150989</t>
  </si>
  <si>
    <t>07153041</t>
  </si>
  <si>
    <t>Mai Xu©n</t>
  </si>
  <si>
    <t>TriÒu</t>
  </si>
  <si>
    <t>081089</t>
  </si>
  <si>
    <t>07153010</t>
  </si>
  <si>
    <t>NguyÔn TiÕn</t>
  </si>
  <si>
    <t>§¹i</t>
  </si>
  <si>
    <t>161089</t>
  </si>
  <si>
    <t>07153017</t>
  </si>
  <si>
    <t>Phan Thiªn</t>
  </si>
  <si>
    <t>Hoµng</t>
  </si>
  <si>
    <t>150389</t>
  </si>
  <si>
    <t>07153005</t>
  </si>
  <si>
    <t>Tr­¬ng V¨n</t>
  </si>
  <si>
    <t>C­êng</t>
  </si>
  <si>
    <t>101188</t>
  </si>
  <si>
    <t>3. Líp DH07CK  :  Quü häc bæng lµ  1,015.000®</t>
  </si>
  <si>
    <t>07118004</t>
  </si>
  <si>
    <t>§µo VÜnh</t>
  </si>
  <si>
    <t>HiÕn</t>
  </si>
  <si>
    <t>301088</t>
  </si>
  <si>
    <t>DH07CK</t>
  </si>
  <si>
    <t>4. Líp DH07NL  :  Quü häc bæng lµ  1,470.000®</t>
  </si>
  <si>
    <t>07137035</t>
  </si>
  <si>
    <t>Mai V¨n</t>
  </si>
  <si>
    <t>Khanh</t>
  </si>
  <si>
    <t>190589</t>
  </si>
  <si>
    <t>DH07NL</t>
  </si>
  <si>
    <t>07137041</t>
  </si>
  <si>
    <t>Lª ThÞ Chi</t>
  </si>
  <si>
    <t>Na</t>
  </si>
  <si>
    <t>200389</t>
  </si>
  <si>
    <t>07137028</t>
  </si>
  <si>
    <t>Huúnh Ngäc</t>
  </si>
  <si>
    <t>Hßa</t>
  </si>
  <si>
    <t>181289</t>
  </si>
  <si>
    <t>06137049</t>
  </si>
  <si>
    <t>NguyÔn Phan Thanh</t>
  </si>
  <si>
    <t>Trung</t>
  </si>
  <si>
    <t>200988</t>
  </si>
  <si>
    <t>07137015</t>
  </si>
  <si>
    <t>Huúnh ThÕ</t>
  </si>
  <si>
    <t>B¶o</t>
  </si>
  <si>
    <t>120789</t>
  </si>
  <si>
    <t>07137033</t>
  </si>
  <si>
    <t>Vâ Minh</t>
  </si>
  <si>
    <t>H­ng</t>
  </si>
  <si>
    <t>151089</t>
  </si>
  <si>
    <t>06137003</t>
  </si>
  <si>
    <t>Vâ Lª H¶i</t>
  </si>
  <si>
    <t>§¨ng</t>
  </si>
  <si>
    <t>300588</t>
  </si>
  <si>
    <t>Líp kh«ng cã HB lµ DH09CK</t>
  </si>
  <si>
    <t xml:space="preserve">§©y lµ DSHB t¹m thêi chØ xem, ®Ò nghÞ nép l¹i ®Ó cã DSHB chÝnh thøc, </t>
  </si>
  <si>
    <t>nÕu cã thiÕu sãt th× ®Õn söa l¹i, xin liªn hÖ Phßng §µo t¹o</t>
  </si>
  <si>
    <t>Thêi h¹n chØnh söa tõ 25/12/2010 ®Õn 20/01/2011</t>
  </si>
  <si>
    <t>Sau thêi h¹n nµy P.§µo t¹o lµm DS chÝnh thøc ®Ó SV nhËn HB</t>
  </si>
  <si>
    <t>5. Líp DH07OT  :  Quü häc bæng lµ  2,450.000®</t>
  </si>
  <si>
    <t>07154011</t>
  </si>
  <si>
    <t>TrÇn Quèc</t>
  </si>
  <si>
    <t>§Þnh</t>
  </si>
  <si>
    <t>150289</t>
  </si>
  <si>
    <t>DH07OT</t>
  </si>
  <si>
    <t>07154080</t>
  </si>
  <si>
    <t>Bïi Quang</t>
  </si>
  <si>
    <t>T©n</t>
  </si>
  <si>
    <t>020189</t>
  </si>
  <si>
    <t>07154034</t>
  </si>
  <si>
    <t>NguyÔn Minh</t>
  </si>
  <si>
    <t>210289</t>
  </si>
  <si>
    <t>07154009</t>
  </si>
  <si>
    <t>§¹t</t>
  </si>
  <si>
    <t>07154008</t>
  </si>
  <si>
    <t>Ph¹m Thµnh</t>
  </si>
  <si>
    <t>010189</t>
  </si>
  <si>
    <t>07154003</t>
  </si>
  <si>
    <t>Th¸i Sø</t>
  </si>
  <si>
    <t>C¬</t>
  </si>
  <si>
    <t>000089</t>
  </si>
  <si>
    <t>07154067</t>
  </si>
  <si>
    <t>Huúnh V¨n</t>
  </si>
  <si>
    <t>Nam</t>
  </si>
  <si>
    <t>07154057</t>
  </si>
  <si>
    <t>NguyÔn V¨n</t>
  </si>
  <si>
    <t>061189</t>
  </si>
  <si>
    <t>07154018</t>
  </si>
  <si>
    <t>Vâ Nh­</t>
  </si>
  <si>
    <t>Lai</t>
  </si>
  <si>
    <t>240788</t>
  </si>
  <si>
    <t>07154047</t>
  </si>
  <si>
    <t>NguyÔn ChÝ</t>
  </si>
  <si>
    <t>VÑn</t>
  </si>
  <si>
    <t>07151012</t>
  </si>
  <si>
    <t>NguyÔn Quèc</t>
  </si>
  <si>
    <t>251187</t>
  </si>
  <si>
    <t>07154027</t>
  </si>
  <si>
    <t>TrÇn Minh</t>
  </si>
  <si>
    <t>Quang</t>
  </si>
  <si>
    <t>07154028</t>
  </si>
  <si>
    <t>TrÇn Thanh</t>
  </si>
  <si>
    <t>000087</t>
  </si>
  <si>
    <t>6. Líp DH07TD  :  Quü häc bæng lµ  1,750.000®</t>
  </si>
  <si>
    <t>07138025</t>
  </si>
  <si>
    <t>Ng« TrÝ</t>
  </si>
  <si>
    <t>HiÕu</t>
  </si>
  <si>
    <t>DH07TD</t>
  </si>
  <si>
    <t>07138003</t>
  </si>
  <si>
    <t>Lª Hoµng</t>
  </si>
  <si>
    <t>Ch©u</t>
  </si>
  <si>
    <t>07138002</t>
  </si>
  <si>
    <t>TrÇn Vü</t>
  </si>
  <si>
    <t>Anh</t>
  </si>
  <si>
    <t>070585</t>
  </si>
  <si>
    <t>07138018</t>
  </si>
  <si>
    <t>Lª Quèc</t>
  </si>
  <si>
    <t>C¶nh</t>
  </si>
  <si>
    <t>151289</t>
  </si>
  <si>
    <t>07138060</t>
  </si>
  <si>
    <t>Lª Thanh</t>
  </si>
  <si>
    <t>Tïng</t>
  </si>
  <si>
    <t>201188</t>
  </si>
  <si>
    <t>07138062</t>
  </si>
  <si>
    <t>Lý Quang</t>
  </si>
  <si>
    <t>Viªn</t>
  </si>
  <si>
    <t>090989</t>
  </si>
  <si>
    <t>07138001</t>
  </si>
  <si>
    <t>Ph¹m Duy</t>
  </si>
  <si>
    <t>An</t>
  </si>
  <si>
    <t>190189</t>
  </si>
  <si>
    <t>07138065</t>
  </si>
  <si>
    <t>TrÇn V¨n</t>
  </si>
  <si>
    <t>ViÖt</t>
  </si>
  <si>
    <t>201289</t>
  </si>
  <si>
    <t>07138010</t>
  </si>
  <si>
    <t>NguyÔn Träng</t>
  </si>
  <si>
    <t>TÊn</t>
  </si>
  <si>
    <t>140288</t>
  </si>
  <si>
    <t>07138040</t>
  </si>
  <si>
    <t>Cï NhËt</t>
  </si>
  <si>
    <t>Phó</t>
  </si>
  <si>
    <t>201190</t>
  </si>
  <si>
    <t>7. Líp DH08CD  :  Quü häc bæng lµ  1,645.000®</t>
  </si>
  <si>
    <t>08153030</t>
  </si>
  <si>
    <t>NguyÔn §øc Thanh</t>
  </si>
  <si>
    <t>TÞnh</t>
  </si>
  <si>
    <t>080689</t>
  </si>
  <si>
    <t>DH08CD</t>
  </si>
  <si>
    <t>08153006</t>
  </si>
  <si>
    <t>NguyÔn Ngäc</t>
  </si>
  <si>
    <t>H¹nh</t>
  </si>
  <si>
    <t>150690</t>
  </si>
  <si>
    <t>8. Líp DH08CK  :  Quü häc bæng lµ  1,050.000®</t>
  </si>
  <si>
    <t>08118007</t>
  </si>
  <si>
    <t>NguyÔn Träng Minh</t>
  </si>
  <si>
    <t>Khiªm</t>
  </si>
  <si>
    <t>270790</t>
  </si>
  <si>
    <t>DH08CK</t>
  </si>
  <si>
    <t>9. Líp DH08NL  :  Quü häc bæng lµ  1,435.000®</t>
  </si>
  <si>
    <t>08137059</t>
  </si>
  <si>
    <t>NguyÔn Thµnh</t>
  </si>
  <si>
    <t>TÝnh</t>
  </si>
  <si>
    <t>080589</t>
  </si>
  <si>
    <t>DH08NL</t>
  </si>
  <si>
    <t>08137065</t>
  </si>
  <si>
    <t>Th¸i Kh¾c</t>
  </si>
  <si>
    <t>S¸ng</t>
  </si>
  <si>
    <t>280790</t>
  </si>
  <si>
    <t>10. Líp DH08OT  :  Quü häc bæng lµ  2,100.000®</t>
  </si>
  <si>
    <t>08154015</t>
  </si>
  <si>
    <t>Lª</t>
  </si>
  <si>
    <t>Lîi</t>
  </si>
  <si>
    <t>120188</t>
  </si>
  <si>
    <t>DH08OT</t>
  </si>
  <si>
    <t>08154053</t>
  </si>
  <si>
    <t>T«n ThÊt Trung</t>
  </si>
  <si>
    <t>Kiªn</t>
  </si>
  <si>
    <t>281189</t>
  </si>
  <si>
    <t>08154011</t>
  </si>
  <si>
    <t>HuyÒn</t>
  </si>
  <si>
    <t>170890</t>
  </si>
  <si>
    <t>07154039</t>
  </si>
  <si>
    <t>Lª D­¬ng Ph­íc</t>
  </si>
  <si>
    <t>ThÞnh</t>
  </si>
  <si>
    <t>260687</t>
  </si>
  <si>
    <t>08154001</t>
  </si>
  <si>
    <t>100290</t>
  </si>
  <si>
    <t>11. Líp DH08TD  :  Quü häc bæng lµ  1,505.000®</t>
  </si>
  <si>
    <t>08138012</t>
  </si>
  <si>
    <t>Lª TÊn</t>
  </si>
  <si>
    <t>Phóc</t>
  </si>
  <si>
    <t>130290</t>
  </si>
  <si>
    <t>DH08TD</t>
  </si>
  <si>
    <t>08138024</t>
  </si>
  <si>
    <t>§ç Anh</t>
  </si>
  <si>
    <t>Ngäc</t>
  </si>
  <si>
    <t>081290</t>
  </si>
  <si>
    <t>08138059</t>
  </si>
  <si>
    <t>Phan NguyÔn BÝch</t>
  </si>
  <si>
    <t>Tr©m</t>
  </si>
  <si>
    <t>240990</t>
  </si>
  <si>
    <t>08138013</t>
  </si>
  <si>
    <t>Th¾ng</t>
  </si>
  <si>
    <t>210790</t>
  </si>
  <si>
    <t>08138029</t>
  </si>
  <si>
    <t>TuÊn</t>
  </si>
  <si>
    <t>260990</t>
  </si>
  <si>
    <t>08138025</t>
  </si>
  <si>
    <t>Cao Minh</t>
  </si>
  <si>
    <t>NhËt</t>
  </si>
  <si>
    <t>240190</t>
  </si>
  <si>
    <t>08138028</t>
  </si>
  <si>
    <t>TrÞnh Ngäc</t>
  </si>
  <si>
    <t>210590</t>
  </si>
  <si>
    <t>12. Líp DH09CC  :  Quü häc bæng lµ  1,015.000®</t>
  </si>
  <si>
    <t>09119037</t>
  </si>
  <si>
    <t>Thi</t>
  </si>
  <si>
    <t>020691</t>
  </si>
  <si>
    <t>DH09CC</t>
  </si>
  <si>
    <t>09119012</t>
  </si>
  <si>
    <t>TrÇn Quang</t>
  </si>
  <si>
    <t>Hîp</t>
  </si>
  <si>
    <t>170191</t>
  </si>
  <si>
    <t>09119018</t>
  </si>
  <si>
    <t>TrÇn ThÞ Hµ</t>
  </si>
  <si>
    <t>Linh</t>
  </si>
  <si>
    <t>061091</t>
  </si>
  <si>
    <t>13. Líp DH09CD  :  Quü häc bæng lµ  2,450.000®</t>
  </si>
  <si>
    <t>09153019</t>
  </si>
  <si>
    <t>NguyÔn An</t>
  </si>
  <si>
    <t>Ph­¬ng</t>
  </si>
  <si>
    <t>000091</t>
  </si>
  <si>
    <t>DH09CD</t>
  </si>
  <si>
    <t>DH09CK</t>
  </si>
  <si>
    <t>09153059</t>
  </si>
  <si>
    <t>Ph¹m Quang</t>
  </si>
  <si>
    <t>Léc</t>
  </si>
  <si>
    <t>220290</t>
  </si>
  <si>
    <t>09153027</t>
  </si>
  <si>
    <t>§Æng V¨n</t>
  </si>
  <si>
    <t>Thøc</t>
  </si>
  <si>
    <t>030889</t>
  </si>
  <si>
    <t>09153024</t>
  </si>
  <si>
    <t>NguyÔn Hoµi</t>
  </si>
  <si>
    <t>T©m</t>
  </si>
  <si>
    <t>210591</t>
  </si>
  <si>
    <t>14. Líp DH09NL  :  Quü häc bæng lµ  1,365.000®</t>
  </si>
  <si>
    <t>09137002</t>
  </si>
  <si>
    <t>NguyÔn H÷u</t>
  </si>
  <si>
    <t>Giµu</t>
  </si>
  <si>
    <t>280491</t>
  </si>
  <si>
    <t>DH09NL</t>
  </si>
  <si>
    <t>09137022</t>
  </si>
  <si>
    <t>Ph¹m Quèc</t>
  </si>
  <si>
    <t>060990</t>
  </si>
  <si>
    <t>15. Líp DH09OT  :  Quü häc bæng lµ  3,220.000®</t>
  </si>
  <si>
    <t>09154002</t>
  </si>
  <si>
    <t>¢n</t>
  </si>
  <si>
    <t>160791</t>
  </si>
  <si>
    <t>DH09OT</t>
  </si>
  <si>
    <t>09154011</t>
  </si>
  <si>
    <t>§iÒn</t>
  </si>
  <si>
    <t>071091</t>
  </si>
  <si>
    <t>09154045</t>
  </si>
  <si>
    <t>Toµn</t>
  </si>
  <si>
    <t>311091</t>
  </si>
  <si>
    <t>16. Líp DH09TD  :  Quü häc bæng lµ  1,365.000®</t>
  </si>
  <si>
    <t>09138012</t>
  </si>
  <si>
    <t>Lª Minh</t>
  </si>
  <si>
    <t>Ph­íc</t>
  </si>
  <si>
    <t>130191</t>
  </si>
  <si>
    <t>DH09TD</t>
  </si>
  <si>
    <t>khoa ch¨n nu«I thó y</t>
  </si>
  <si>
    <t>1. Líp DH06DY  :  Quü häc bæng lµ  1,470.000®</t>
  </si>
  <si>
    <t>06142066</t>
  </si>
  <si>
    <t>Vâ ThÞ KiÒu</t>
  </si>
  <si>
    <t>Nhung</t>
  </si>
  <si>
    <t>111288</t>
  </si>
  <si>
    <t>DH06DY</t>
  </si>
  <si>
    <t>CN</t>
  </si>
  <si>
    <t>Ch¨n nu«i thó y</t>
  </si>
  <si>
    <t>06142108</t>
  </si>
  <si>
    <t>TrÇn Huy</t>
  </si>
  <si>
    <t>070988</t>
  </si>
  <si>
    <t>06134031</t>
  </si>
  <si>
    <t>Lª ThÞ Kim</t>
  </si>
  <si>
    <t>TuyÕn</t>
  </si>
  <si>
    <t>281288</t>
  </si>
  <si>
    <t>06142020</t>
  </si>
  <si>
    <t>NguyÔn ThÞ Thu</t>
  </si>
  <si>
    <t>§«ng</t>
  </si>
  <si>
    <t>280688</t>
  </si>
  <si>
    <t>06142054</t>
  </si>
  <si>
    <t>Vò ThÞ Thanh</t>
  </si>
  <si>
    <t>Ng©n</t>
  </si>
  <si>
    <t>270888</t>
  </si>
  <si>
    <t>06142024</t>
  </si>
  <si>
    <t>Hå ThÞ Mü</t>
  </si>
  <si>
    <t>310187</t>
  </si>
  <si>
    <t>06142037</t>
  </si>
  <si>
    <t>L©m Quèc</t>
  </si>
  <si>
    <t>Huy</t>
  </si>
  <si>
    <t>201088</t>
  </si>
  <si>
    <t>2. Líp DH06TY  :  Quü häc bæng lµ  3,395.000®</t>
  </si>
  <si>
    <t>06112002</t>
  </si>
  <si>
    <t>§oµn ThÞ Kim</t>
  </si>
  <si>
    <t>210888</t>
  </si>
  <si>
    <t>DH06TY</t>
  </si>
  <si>
    <t>06112034</t>
  </si>
  <si>
    <t>NguyÔn Vâ ThÞ Ngäc</t>
  </si>
  <si>
    <t>100988</t>
  </si>
  <si>
    <t>06112050</t>
  </si>
  <si>
    <t>HiÖp</t>
  </si>
  <si>
    <t>250988</t>
  </si>
  <si>
    <t>06112128</t>
  </si>
  <si>
    <t>§Æng Thu</t>
  </si>
  <si>
    <t>Th¶o</t>
  </si>
  <si>
    <t>190587</t>
  </si>
  <si>
    <t>06112084</t>
  </si>
  <si>
    <t>NguyÔn §«ng</t>
  </si>
  <si>
    <t>Ngµn</t>
  </si>
  <si>
    <t>06112001</t>
  </si>
  <si>
    <t>101086</t>
  </si>
  <si>
    <t>06112035</t>
  </si>
  <si>
    <t>Vâ ThÞ Hoµng</t>
  </si>
  <si>
    <t>Hµ</t>
  </si>
  <si>
    <t>261288</t>
  </si>
  <si>
    <t>06112103</t>
  </si>
  <si>
    <t>Hång CÈm</t>
  </si>
  <si>
    <t>170987</t>
  </si>
  <si>
    <t>06112164</t>
  </si>
  <si>
    <t>NguyÔn Myxso</t>
  </si>
  <si>
    <t>Vinasec</t>
  </si>
  <si>
    <t>020988</t>
  </si>
  <si>
    <t>06112017</t>
  </si>
  <si>
    <t>Lª Ngäc</t>
  </si>
  <si>
    <t>Doan</t>
  </si>
  <si>
    <t>270388</t>
  </si>
  <si>
    <t>06112105</t>
  </si>
  <si>
    <t>Th¸i Duy</t>
  </si>
  <si>
    <t>141086</t>
  </si>
  <si>
    <t>06112118</t>
  </si>
  <si>
    <t>180988</t>
  </si>
  <si>
    <t>3. Líp DH07CN  :  Quü häc bæng lµ  1,540.000®</t>
  </si>
  <si>
    <t>07111131</t>
  </si>
  <si>
    <t>221289</t>
  </si>
  <si>
    <t>DH07CN</t>
  </si>
  <si>
    <t>07111241</t>
  </si>
  <si>
    <t>Hå V¨n</t>
  </si>
  <si>
    <t>ThÕ</t>
  </si>
  <si>
    <t>07111128</t>
  </si>
  <si>
    <t>Hå Thanh</t>
  </si>
  <si>
    <t>Tó</t>
  </si>
  <si>
    <t>120587</t>
  </si>
  <si>
    <t>07111206</t>
  </si>
  <si>
    <t>Minh</t>
  </si>
  <si>
    <t>160689</t>
  </si>
  <si>
    <t>07111220</t>
  </si>
  <si>
    <t>Nh­</t>
  </si>
  <si>
    <t>060589</t>
  </si>
  <si>
    <t>07111162</t>
  </si>
  <si>
    <t>Lª Thµnh</t>
  </si>
  <si>
    <t>H¶i</t>
  </si>
  <si>
    <t>100987</t>
  </si>
  <si>
    <t>07111203</t>
  </si>
  <si>
    <t>M·o</t>
  </si>
  <si>
    <t>100887</t>
  </si>
  <si>
    <t>07111123</t>
  </si>
  <si>
    <t>Huúnh N÷ Thanh</t>
  </si>
  <si>
    <t>Trang</t>
  </si>
  <si>
    <t>120489</t>
  </si>
  <si>
    <t>Líp kh«ng cã HB lµ DH09CN</t>
  </si>
  <si>
    <t>4. Líp DH07DY  :  Quü häc bæng lµ  1,540.000®</t>
  </si>
  <si>
    <t>07142037</t>
  </si>
  <si>
    <t>Lª Vâ Tr­êng</t>
  </si>
  <si>
    <t>L©m</t>
  </si>
  <si>
    <t>220289</t>
  </si>
  <si>
    <t>DH07DY</t>
  </si>
  <si>
    <t>07142067</t>
  </si>
  <si>
    <t>Ph­îng</t>
  </si>
  <si>
    <t>040489</t>
  </si>
  <si>
    <t>07142002</t>
  </si>
  <si>
    <t>¸nh</t>
  </si>
  <si>
    <t>130689</t>
  </si>
  <si>
    <t>07142012</t>
  </si>
  <si>
    <t>NguyÔn Hoµng</t>
  </si>
  <si>
    <t>Duy</t>
  </si>
  <si>
    <t>160489</t>
  </si>
  <si>
    <t>07142026</t>
  </si>
  <si>
    <t>Lª ¸nh</t>
  </si>
  <si>
    <t>061289</t>
  </si>
  <si>
    <t>07142008</t>
  </si>
  <si>
    <t>Lª ThÞ H¹nh</t>
  </si>
  <si>
    <t>Dung</t>
  </si>
  <si>
    <t>190489</t>
  </si>
  <si>
    <t>07142048</t>
  </si>
  <si>
    <t>Lª ThÞ</t>
  </si>
  <si>
    <t>Nga</t>
  </si>
  <si>
    <t>261189</t>
  </si>
  <si>
    <t>5. Líp DH07TA  :  Quü häc bæng lµ  1,575.000®</t>
  </si>
  <si>
    <t>07111051</t>
  </si>
  <si>
    <t>Lª ThÞ Thanh</t>
  </si>
  <si>
    <t>H­¬ng</t>
  </si>
  <si>
    <t>261286</t>
  </si>
  <si>
    <t>DH07TA</t>
  </si>
  <si>
    <t>07111264</t>
  </si>
  <si>
    <t>NguyÔn ThÞ</t>
  </si>
  <si>
    <t>Trinh</t>
  </si>
  <si>
    <t>07111251</t>
  </si>
  <si>
    <t>Phan ThÞ Ngäc</t>
  </si>
  <si>
    <t>ThuyÕt</t>
  </si>
  <si>
    <t>171089</t>
  </si>
  <si>
    <t>07111037</t>
  </si>
  <si>
    <t>Th¸i ThÞ</t>
  </si>
  <si>
    <t>Hoµi</t>
  </si>
  <si>
    <t>200589</t>
  </si>
  <si>
    <t>07111019</t>
  </si>
  <si>
    <t>TrÇn ThÞ Anh</t>
  </si>
  <si>
    <t>§µo</t>
  </si>
  <si>
    <t>07111170</t>
  </si>
  <si>
    <t>TrÇn Trung</t>
  </si>
  <si>
    <t>101089</t>
  </si>
  <si>
    <t>07111171</t>
  </si>
  <si>
    <t>Hoa</t>
  </si>
  <si>
    <t>201089</t>
  </si>
  <si>
    <t>07111278</t>
  </si>
  <si>
    <t>NguyÔn ThÞ T­êng</t>
  </si>
  <si>
    <t>Vi</t>
  </si>
  <si>
    <t>6. Líp DH07TY  :  Quü häc bæng lµ  3,990.000®</t>
  </si>
  <si>
    <t>07112190</t>
  </si>
  <si>
    <t>Lª ThÞ YÕn</t>
  </si>
  <si>
    <t>100989</t>
  </si>
  <si>
    <t>DH07TY</t>
  </si>
  <si>
    <t>07112066</t>
  </si>
  <si>
    <t>NguyÔn ThÞ Hång</t>
  </si>
  <si>
    <t>220789</t>
  </si>
  <si>
    <t>06112008</t>
  </si>
  <si>
    <t>Vò Thanh</t>
  </si>
  <si>
    <t>B×nh</t>
  </si>
  <si>
    <t>080887</t>
  </si>
  <si>
    <t>07112026</t>
  </si>
  <si>
    <t>Lª Huúnh Ph­¬ng</t>
  </si>
  <si>
    <t>210489</t>
  </si>
  <si>
    <t>07112136</t>
  </si>
  <si>
    <t>NguyÔn Thanh</t>
  </si>
  <si>
    <t>LuyÕn</t>
  </si>
  <si>
    <t>190188</t>
  </si>
  <si>
    <t>07112029</t>
  </si>
  <si>
    <t>Bïi H÷u</t>
  </si>
  <si>
    <t>Dòng</t>
  </si>
  <si>
    <t>271088</t>
  </si>
  <si>
    <t>07112227</t>
  </si>
  <si>
    <t>07112294</t>
  </si>
  <si>
    <t>VÜ</t>
  </si>
  <si>
    <t>251188</t>
  </si>
  <si>
    <t>07112044</t>
  </si>
  <si>
    <t>§ç Thôy Hång</t>
  </si>
  <si>
    <t>§iÖp</t>
  </si>
  <si>
    <t>020289</t>
  </si>
  <si>
    <t>07112159</t>
  </si>
  <si>
    <t>Hoµng ThÞ Kim</t>
  </si>
  <si>
    <t>290589</t>
  </si>
  <si>
    <t>07112100</t>
  </si>
  <si>
    <t>TrÇn ThÞ Hoµng</t>
  </si>
  <si>
    <t>260489</t>
  </si>
  <si>
    <t>07112143</t>
  </si>
  <si>
    <t>Lý</t>
  </si>
  <si>
    <t>140489</t>
  </si>
  <si>
    <t>07112264</t>
  </si>
  <si>
    <t>Hå Ngäc</t>
  </si>
  <si>
    <t>211187</t>
  </si>
  <si>
    <t>07112115</t>
  </si>
  <si>
    <t>Khuyªn</t>
  </si>
  <si>
    <t>070989</t>
  </si>
  <si>
    <t>07112142</t>
  </si>
  <si>
    <t>Bïi ThÞ</t>
  </si>
  <si>
    <t>07112128</t>
  </si>
  <si>
    <t>NguyÔn ThÞ Kim</t>
  </si>
  <si>
    <t>Loan</t>
  </si>
  <si>
    <t>170989</t>
  </si>
  <si>
    <t>07112063</t>
  </si>
  <si>
    <t>NguyÔn ThÞ Minh</t>
  </si>
  <si>
    <t>120688</t>
  </si>
  <si>
    <t>07112173</t>
  </si>
  <si>
    <t>§Æng Quúnh</t>
  </si>
  <si>
    <t>180489</t>
  </si>
  <si>
    <t>07112098</t>
  </si>
  <si>
    <t>250290</t>
  </si>
  <si>
    <t>07112033</t>
  </si>
  <si>
    <t>191187</t>
  </si>
  <si>
    <t>07112158</t>
  </si>
  <si>
    <t>Huúnh Lª Thiªn</t>
  </si>
  <si>
    <t>070287</t>
  </si>
  <si>
    <t>7. Líp DH08CN  :  Quü häc bæng lµ  1,295.000®</t>
  </si>
  <si>
    <t>08111043</t>
  </si>
  <si>
    <t>Thiªn</t>
  </si>
  <si>
    <t>010890</t>
  </si>
  <si>
    <t>DH08CN</t>
  </si>
  <si>
    <t>8. Líp DH08DY  :  Quü häc bæng lµ  3,325.000®</t>
  </si>
  <si>
    <t>08142191</t>
  </si>
  <si>
    <t>NguyÔn V¹n</t>
  </si>
  <si>
    <t>TÝn</t>
  </si>
  <si>
    <t>250890</t>
  </si>
  <si>
    <t>DH08DY</t>
  </si>
  <si>
    <t>08142174</t>
  </si>
  <si>
    <t>Hoµng ThÞ Thu</t>
  </si>
  <si>
    <t>Thñy</t>
  </si>
  <si>
    <t>080790</t>
  </si>
  <si>
    <t>08142024</t>
  </si>
  <si>
    <t>Tr­¬ng ThÞ Ngäc</t>
  </si>
  <si>
    <t>050690</t>
  </si>
  <si>
    <t>08142140</t>
  </si>
  <si>
    <t>§Æng ThÞ Thóy</t>
  </si>
  <si>
    <t>160390</t>
  </si>
  <si>
    <t>08142103</t>
  </si>
  <si>
    <t>Lª ThÞ Ngäc</t>
  </si>
  <si>
    <t>Ngµ</t>
  </si>
  <si>
    <t>260190</t>
  </si>
  <si>
    <t>08142032</t>
  </si>
  <si>
    <t>TrÇn Lan</t>
  </si>
  <si>
    <t>§µi</t>
  </si>
  <si>
    <t>250790</t>
  </si>
  <si>
    <t>08142051</t>
  </si>
  <si>
    <t>NguyÔn Ph­¬ng H¶i</t>
  </si>
  <si>
    <t>HiÒn</t>
  </si>
  <si>
    <t>051090</t>
  </si>
  <si>
    <t>08142145</t>
  </si>
  <si>
    <t>Lª ThÞ Thu</t>
  </si>
  <si>
    <t>S­¬ng</t>
  </si>
  <si>
    <t>230589</t>
  </si>
  <si>
    <t>08142040</t>
  </si>
  <si>
    <t>Qu¶n Ph¸t</t>
  </si>
  <si>
    <t>230388</t>
  </si>
  <si>
    <t>08142041</t>
  </si>
  <si>
    <t>Phan ThÞ Ty</t>
  </si>
  <si>
    <t>G«n</t>
  </si>
  <si>
    <t>140390</t>
  </si>
  <si>
    <t>08142060</t>
  </si>
  <si>
    <t>Hïng</t>
  </si>
  <si>
    <t>010990</t>
  </si>
  <si>
    <t>08142107</t>
  </si>
  <si>
    <t>Tèng ThÞ Kim</t>
  </si>
  <si>
    <t>070390</t>
  </si>
  <si>
    <t>08142223</t>
  </si>
  <si>
    <t>Lª B¶o</t>
  </si>
  <si>
    <t>Yªn</t>
  </si>
  <si>
    <t>010190</t>
  </si>
  <si>
    <t>08142155</t>
  </si>
  <si>
    <t>030387</t>
  </si>
  <si>
    <t>9. Líp DH08TA  :  Quü häc bæng lµ  4,375.000®</t>
  </si>
  <si>
    <t>08161149</t>
  </si>
  <si>
    <t>T« ThÞ Mü</t>
  </si>
  <si>
    <t>160290</t>
  </si>
  <si>
    <t>DH08TA</t>
  </si>
  <si>
    <t>08161167</t>
  </si>
  <si>
    <t>231090</t>
  </si>
  <si>
    <t>08161196</t>
  </si>
  <si>
    <t>Thoa</t>
  </si>
  <si>
    <t>201290</t>
  </si>
  <si>
    <t>08161151</t>
  </si>
  <si>
    <t>NguyÔn Hång</t>
  </si>
  <si>
    <t>190390</t>
  </si>
  <si>
    <t>08161240</t>
  </si>
  <si>
    <t>Ph¹m ThÞ Thanh</t>
  </si>
  <si>
    <t>TuyÒn</t>
  </si>
  <si>
    <t>08161062</t>
  </si>
  <si>
    <t>NguyÔn Thanh Thanh</t>
  </si>
  <si>
    <t>HuÖ</t>
  </si>
  <si>
    <t>040690</t>
  </si>
  <si>
    <t>08161197</t>
  </si>
  <si>
    <t>Hoµng ThÞ</t>
  </si>
  <si>
    <t>250490</t>
  </si>
  <si>
    <t>08161057</t>
  </si>
  <si>
    <t>Phan ChÝ</t>
  </si>
  <si>
    <t>280490</t>
  </si>
  <si>
    <t>08161204</t>
  </si>
  <si>
    <t>Vâ ThÞ Kim</t>
  </si>
  <si>
    <t>Th­¬ng</t>
  </si>
  <si>
    <t>011290</t>
  </si>
  <si>
    <t>08161232</t>
  </si>
  <si>
    <t>Ph¹m Vò</t>
  </si>
  <si>
    <t>Tu©n</t>
  </si>
  <si>
    <t>08161115</t>
  </si>
  <si>
    <t>NguyÔn ThÞ Tróc</t>
  </si>
  <si>
    <t>Ly</t>
  </si>
  <si>
    <t>050190</t>
  </si>
  <si>
    <t>08161248</t>
  </si>
  <si>
    <t>NguyÔn ThÞ Ph­¬ng</t>
  </si>
  <si>
    <t>Uyªn</t>
  </si>
  <si>
    <t>230890</t>
  </si>
  <si>
    <t>08161256</t>
  </si>
  <si>
    <t>Vinh</t>
  </si>
  <si>
    <t>080889</t>
  </si>
  <si>
    <t>08161250</t>
  </si>
  <si>
    <t>Lª ThÞ T­êng</t>
  </si>
  <si>
    <t>180490</t>
  </si>
  <si>
    <t>08161134</t>
  </si>
  <si>
    <t>NguyÖt</t>
  </si>
  <si>
    <t>130890</t>
  </si>
  <si>
    <t>08161182</t>
  </si>
  <si>
    <t>Phan ThÞ Thu</t>
  </si>
  <si>
    <t>201090</t>
  </si>
  <si>
    <t>08161155</t>
  </si>
  <si>
    <t>Phan Minh</t>
  </si>
  <si>
    <t>Qu©n</t>
  </si>
  <si>
    <t>250990</t>
  </si>
  <si>
    <t>08161249</t>
  </si>
  <si>
    <t>Cao ThÞ Thanh</t>
  </si>
  <si>
    <t>V©n</t>
  </si>
  <si>
    <t>08161059</t>
  </si>
  <si>
    <t>100890</t>
  </si>
  <si>
    <t>08161239</t>
  </si>
  <si>
    <t>020690</t>
  </si>
  <si>
    <t>08161046</t>
  </si>
  <si>
    <t>Vâ V¨n</t>
  </si>
  <si>
    <t>§Ó</t>
  </si>
  <si>
    <t>210490</t>
  </si>
  <si>
    <t>08161166</t>
  </si>
  <si>
    <t>000090</t>
  </si>
  <si>
    <t>10. Líp DH08TY  :  Quü häc bæng lµ  5,250.000®</t>
  </si>
  <si>
    <t>08112189</t>
  </si>
  <si>
    <t>TrÇn Dòng</t>
  </si>
  <si>
    <t>Nh©n</t>
  </si>
  <si>
    <t>190590</t>
  </si>
  <si>
    <t>DH08TY</t>
  </si>
  <si>
    <t>08112127</t>
  </si>
  <si>
    <t>KiÒu</t>
  </si>
  <si>
    <t>08112246</t>
  </si>
  <si>
    <t>NguyÔn H¸o Thanh</t>
  </si>
  <si>
    <t>240589</t>
  </si>
  <si>
    <t>08112034</t>
  </si>
  <si>
    <t>NguyÔn ThÞ Kú</t>
  </si>
  <si>
    <t>Danh</t>
  </si>
  <si>
    <t>08112135</t>
  </si>
  <si>
    <t>§µo ThÞ</t>
  </si>
  <si>
    <t>Liªn</t>
  </si>
  <si>
    <t>160490</t>
  </si>
  <si>
    <t>08112261</t>
  </si>
  <si>
    <t>§oµn ThÞ</t>
  </si>
  <si>
    <t>Th¬m</t>
  </si>
  <si>
    <t>08112321</t>
  </si>
  <si>
    <t>Tr­¬ng ThÞ ¸nh</t>
  </si>
  <si>
    <t>TuyÕt</t>
  </si>
  <si>
    <t>130390</t>
  </si>
  <si>
    <t>08112344</t>
  </si>
  <si>
    <t>Ph¹m ViÕt</t>
  </si>
  <si>
    <t>V­¬ng</t>
  </si>
  <si>
    <t>151290</t>
  </si>
  <si>
    <t>08112023</t>
  </si>
  <si>
    <t>NguyÔn §×nh</t>
  </si>
  <si>
    <t>CÇu</t>
  </si>
  <si>
    <t>08112243</t>
  </si>
  <si>
    <t>NguyÔn ThÞ Lan</t>
  </si>
  <si>
    <t>Thanh</t>
  </si>
  <si>
    <t>08112245</t>
  </si>
  <si>
    <t>Vò Quèc</t>
  </si>
  <si>
    <t>Thµnh</t>
  </si>
  <si>
    <t>160190</t>
  </si>
  <si>
    <t>08112051</t>
  </si>
  <si>
    <t>Tr­¬ng Minh</t>
  </si>
  <si>
    <t>§¶o</t>
  </si>
  <si>
    <t>230190</t>
  </si>
  <si>
    <t>08112005</t>
  </si>
  <si>
    <t>120390</t>
  </si>
  <si>
    <t>08112075</t>
  </si>
  <si>
    <t>Phan ThÞ</t>
  </si>
  <si>
    <t>H»ng</t>
  </si>
  <si>
    <t>071090</t>
  </si>
  <si>
    <t>08112107</t>
  </si>
  <si>
    <t>TrÞnh ThÞ DiÖu</t>
  </si>
  <si>
    <t>260590</t>
  </si>
  <si>
    <t>08112152</t>
  </si>
  <si>
    <t>§Æng Ph­íc</t>
  </si>
  <si>
    <t>08112111</t>
  </si>
  <si>
    <t>Ph¹m ThÞ</t>
  </si>
  <si>
    <t>H­êng</t>
  </si>
  <si>
    <t>120790</t>
  </si>
  <si>
    <t>08112235</t>
  </si>
  <si>
    <t>Phan Ngäc</t>
  </si>
  <si>
    <t>Quúnh</t>
  </si>
  <si>
    <t>08112288</t>
  </si>
  <si>
    <t>060590</t>
  </si>
  <si>
    <t>08112078</t>
  </si>
  <si>
    <t>011090</t>
  </si>
  <si>
    <t>08112112</t>
  </si>
  <si>
    <t>Vâ ThÞ</t>
  </si>
  <si>
    <t>271190</t>
  </si>
  <si>
    <t>08112343</t>
  </si>
  <si>
    <t>130989</t>
  </si>
  <si>
    <t>08112086</t>
  </si>
  <si>
    <t>Ng« ThÞ BÝch</t>
  </si>
  <si>
    <t>241090</t>
  </si>
  <si>
    <t>08112077</t>
  </si>
  <si>
    <t>HÑn</t>
  </si>
  <si>
    <t>181288</t>
  </si>
  <si>
    <t>08112082</t>
  </si>
  <si>
    <t>NguyÔn Trung</t>
  </si>
  <si>
    <t>08112305</t>
  </si>
  <si>
    <t>120990</t>
  </si>
  <si>
    <t>08112161</t>
  </si>
  <si>
    <t>Bïi §øc</t>
  </si>
  <si>
    <t>Mü</t>
  </si>
  <si>
    <t>091290</t>
  </si>
  <si>
    <t>08112287</t>
  </si>
  <si>
    <t>§ång ThÞ Thanh</t>
  </si>
  <si>
    <t>08112225</t>
  </si>
  <si>
    <t>TrÇn Xu©n</t>
  </si>
  <si>
    <t>Qu¶ng</t>
  </si>
  <si>
    <t>291290</t>
  </si>
  <si>
    <t>11. Líp DH09DY  :  Quü häc bæng lµ  1,610.000®</t>
  </si>
  <si>
    <t>09142101</t>
  </si>
  <si>
    <t>261191</t>
  </si>
  <si>
    <t>DH09DY</t>
  </si>
  <si>
    <t>09142134</t>
  </si>
  <si>
    <t>NguyÔn Ph­îng</t>
  </si>
  <si>
    <t>Vy</t>
  </si>
  <si>
    <t>241091</t>
  </si>
  <si>
    <t>09142114</t>
  </si>
  <si>
    <t>L÷ ThÞ Ngäc</t>
  </si>
  <si>
    <t>110491</t>
  </si>
  <si>
    <t>DH09TA</t>
  </si>
  <si>
    <t>09142126</t>
  </si>
  <si>
    <t>Vò §×nh</t>
  </si>
  <si>
    <t>V¨n</t>
  </si>
  <si>
    <t>220291</t>
  </si>
  <si>
    <t>09142034</t>
  </si>
  <si>
    <t>T«n N÷ Kh¸nh</t>
  </si>
  <si>
    <t>060491</t>
  </si>
  <si>
    <t>09142009</t>
  </si>
  <si>
    <t>DiÔm</t>
  </si>
  <si>
    <t>150291</t>
  </si>
  <si>
    <t>09142015</t>
  </si>
  <si>
    <t>Duyªn</t>
  </si>
  <si>
    <t>270191</t>
  </si>
  <si>
    <t>09142073</t>
  </si>
  <si>
    <t>NguyÔn V©n</t>
  </si>
  <si>
    <t>Nhi</t>
  </si>
  <si>
    <t>030391</t>
  </si>
  <si>
    <t>12. Líp DH09TA  :  Quü häc bæng lµ  1,470.000®</t>
  </si>
  <si>
    <t>09161123</t>
  </si>
  <si>
    <t>Phan V¨n</t>
  </si>
  <si>
    <t>Quynh</t>
  </si>
  <si>
    <t>070891</t>
  </si>
  <si>
    <t>09161153</t>
  </si>
  <si>
    <t>Vâ ThÞ Anh</t>
  </si>
  <si>
    <t>020791</t>
  </si>
  <si>
    <t>09161067</t>
  </si>
  <si>
    <t>Tr­¬ng ThÞ NhËt</t>
  </si>
  <si>
    <t>061291</t>
  </si>
  <si>
    <t>09161127</t>
  </si>
  <si>
    <t>S©m</t>
  </si>
  <si>
    <t>200391</t>
  </si>
  <si>
    <t>09161138</t>
  </si>
  <si>
    <t>Huúnh ThÞ Kim</t>
  </si>
  <si>
    <t>081291</t>
  </si>
  <si>
    <t>09161061</t>
  </si>
  <si>
    <t>Lª ThÞ Mü</t>
  </si>
  <si>
    <t>180191</t>
  </si>
  <si>
    <t>09161190</t>
  </si>
  <si>
    <t>09161132</t>
  </si>
  <si>
    <t>Vâ Thanh</t>
  </si>
  <si>
    <t>S¬n</t>
  </si>
  <si>
    <t>240191</t>
  </si>
  <si>
    <t>13. Líp DH09TY  :  Quü häc bæng lµ  2,870.000®</t>
  </si>
  <si>
    <t>09112133</t>
  </si>
  <si>
    <t>Lý Hång</t>
  </si>
  <si>
    <t>DH09TY</t>
  </si>
  <si>
    <t>09112102</t>
  </si>
  <si>
    <t>NghÜa</t>
  </si>
  <si>
    <t>210191</t>
  </si>
  <si>
    <t>DH09CN</t>
  </si>
  <si>
    <t>09112098</t>
  </si>
  <si>
    <t>NguyÔn Hå Thóy</t>
  </si>
  <si>
    <t>171191</t>
  </si>
  <si>
    <t>09112096</t>
  </si>
  <si>
    <t>Lª V­¬ng NhËt</t>
  </si>
  <si>
    <t>My</t>
  </si>
  <si>
    <t>090591</t>
  </si>
  <si>
    <t>09112107</t>
  </si>
  <si>
    <t>§inh Hoµng §oan</t>
  </si>
  <si>
    <t>Nh·</t>
  </si>
  <si>
    <t>09112104</t>
  </si>
  <si>
    <t>§ç ThÕ</t>
  </si>
  <si>
    <t>Nguyªn</t>
  </si>
  <si>
    <t>130491</t>
  </si>
  <si>
    <t>09112209</t>
  </si>
  <si>
    <t>TrÇn ThÞ BÐ</t>
  </si>
  <si>
    <t>200491</t>
  </si>
  <si>
    <t>09112208</t>
  </si>
  <si>
    <t>010791</t>
  </si>
  <si>
    <t>09112027</t>
  </si>
  <si>
    <t>Lª Ch¸nh Th¸i</t>
  </si>
  <si>
    <t>D­¬ng</t>
  </si>
  <si>
    <t>09112073</t>
  </si>
  <si>
    <t>NguyÔn ThÞ Th¶o</t>
  </si>
  <si>
    <t>Lam</t>
  </si>
  <si>
    <t>250191</t>
  </si>
  <si>
    <t>09112077</t>
  </si>
  <si>
    <t>DiÖp ThÞ Méng</t>
  </si>
  <si>
    <t>Lµnh</t>
  </si>
  <si>
    <t>010891</t>
  </si>
  <si>
    <t>09112171</t>
  </si>
  <si>
    <t>TrÇn Ngäc Thñy</t>
  </si>
  <si>
    <t>Tiªn</t>
  </si>
  <si>
    <t>160691</t>
  </si>
  <si>
    <t>B/m  c«ng nghÖ hãa häc</t>
  </si>
  <si>
    <t>1. Líp DH07HH  :  Quü häc bæng lµ  1,505.000®</t>
  </si>
  <si>
    <t>07139090</t>
  </si>
  <si>
    <t>Vâ Hoµng</t>
  </si>
  <si>
    <t>080489</t>
  </si>
  <si>
    <t>DH07HH</t>
  </si>
  <si>
    <t>HH</t>
  </si>
  <si>
    <t>C«ng nghÖ hãa  häc</t>
  </si>
  <si>
    <t>07139094</t>
  </si>
  <si>
    <t>Kh¶i</t>
  </si>
  <si>
    <t>230189</t>
  </si>
  <si>
    <t>07139074</t>
  </si>
  <si>
    <t>Hå ThÞ Kim</t>
  </si>
  <si>
    <t>170889</t>
  </si>
  <si>
    <t>07139073</t>
  </si>
  <si>
    <t>07139096</t>
  </si>
  <si>
    <t>NguyÔn §¨ng Song</t>
  </si>
  <si>
    <t>Khang</t>
  </si>
  <si>
    <t>170189</t>
  </si>
  <si>
    <t>07139126</t>
  </si>
  <si>
    <t>Hå ThÞ Giang</t>
  </si>
  <si>
    <t>250189</t>
  </si>
  <si>
    <t>07139187</t>
  </si>
  <si>
    <t>NguyÔn D­¬ng Thanh</t>
  </si>
  <si>
    <t>180989</t>
  </si>
  <si>
    <t>07139219</t>
  </si>
  <si>
    <t>Thõa</t>
  </si>
  <si>
    <t>030189</t>
  </si>
  <si>
    <t>07139212</t>
  </si>
  <si>
    <t>Thu©n</t>
  </si>
  <si>
    <t>191288</t>
  </si>
  <si>
    <t>07139220</t>
  </si>
  <si>
    <t>NguyÔn Toµn</t>
  </si>
  <si>
    <t>2. Líp DH08HH  :  Quü häc bæng lµ  1,715.000®</t>
  </si>
  <si>
    <t>08139211</t>
  </si>
  <si>
    <t>180290</t>
  </si>
  <si>
    <t>DH08HH</t>
  </si>
  <si>
    <t>08139086</t>
  </si>
  <si>
    <t>TrÇn ThÞ Kim</t>
  </si>
  <si>
    <t>250690</t>
  </si>
  <si>
    <t>08139303</t>
  </si>
  <si>
    <t>§ç V¨n</t>
  </si>
  <si>
    <t>TrÝ</t>
  </si>
  <si>
    <t>240689</t>
  </si>
  <si>
    <t>07139176</t>
  </si>
  <si>
    <t>Sang</t>
  </si>
  <si>
    <t>250989</t>
  </si>
  <si>
    <t>08139009</t>
  </si>
  <si>
    <t>B«ng</t>
  </si>
  <si>
    <t>090890</t>
  </si>
  <si>
    <t>08139125</t>
  </si>
  <si>
    <t>Phan ThÞ Kim</t>
  </si>
  <si>
    <t>Kh¸nh</t>
  </si>
  <si>
    <t>08139283</t>
  </si>
  <si>
    <t>Tr­¬ng Hång</t>
  </si>
  <si>
    <t>08139277</t>
  </si>
  <si>
    <t>210890</t>
  </si>
  <si>
    <t>08139236</t>
  </si>
  <si>
    <t>160990</t>
  </si>
  <si>
    <t>08139025</t>
  </si>
  <si>
    <t>140990</t>
  </si>
  <si>
    <t>3. Líp DH09HH  :  Quü häc bæng lµ  2,030.000®</t>
  </si>
  <si>
    <t>09139166</t>
  </si>
  <si>
    <t>TrÇn Ngäc</t>
  </si>
  <si>
    <t>241190</t>
  </si>
  <si>
    <t>DH09HH</t>
  </si>
  <si>
    <t>09139145</t>
  </si>
  <si>
    <t>150891</t>
  </si>
  <si>
    <t>09139210</t>
  </si>
  <si>
    <t>NguyÔn B P Thanh</t>
  </si>
  <si>
    <t>Tróc</t>
  </si>
  <si>
    <t>190291</t>
  </si>
  <si>
    <t>09139112</t>
  </si>
  <si>
    <t>Liªn Thanh</t>
  </si>
  <si>
    <t>031191</t>
  </si>
  <si>
    <t>09139107</t>
  </si>
  <si>
    <t>120691</t>
  </si>
  <si>
    <t>09139005</t>
  </si>
  <si>
    <t>Ph¹m ThÞ V©n</t>
  </si>
  <si>
    <t>020991</t>
  </si>
  <si>
    <t>09139239</t>
  </si>
  <si>
    <t>TrÇn ThÕ</t>
  </si>
  <si>
    <t>090291</t>
  </si>
  <si>
    <t>09139233</t>
  </si>
  <si>
    <t>NguyÔn ThÞ Tó</t>
  </si>
  <si>
    <t>251091</t>
  </si>
  <si>
    <t>khoa Kinh tÕ</t>
  </si>
  <si>
    <t>1. Líp CD08CA  :  Quü häc bæng lµ  5,355.000®</t>
  </si>
  <si>
    <t>08168202</t>
  </si>
  <si>
    <t>TrÇn ThÞ Ngäc</t>
  </si>
  <si>
    <t>120690</t>
  </si>
  <si>
    <t>CD08CA</t>
  </si>
  <si>
    <t>KT</t>
  </si>
  <si>
    <t>Kinh tÕ</t>
  </si>
  <si>
    <t>08168113</t>
  </si>
  <si>
    <t>Vßng Sæi</t>
  </si>
  <si>
    <t>Phïng</t>
  </si>
  <si>
    <t>08168192</t>
  </si>
  <si>
    <t>TrÇn ThÞ DiÔm</t>
  </si>
  <si>
    <t>150890</t>
  </si>
  <si>
    <t>08168017</t>
  </si>
  <si>
    <t>TrÞnh Ph­¬ng</t>
  </si>
  <si>
    <t>150490</t>
  </si>
  <si>
    <t>08168077</t>
  </si>
  <si>
    <t>NguyÔn ThÞ Thïy</t>
  </si>
  <si>
    <t>08168171</t>
  </si>
  <si>
    <t>Huúnh ThÞ</t>
  </si>
  <si>
    <t>T×nh</t>
  </si>
  <si>
    <t>061090</t>
  </si>
  <si>
    <t>08168058</t>
  </si>
  <si>
    <t>Lan</t>
  </si>
  <si>
    <t>180589</t>
  </si>
  <si>
    <t>08168193</t>
  </si>
  <si>
    <t>TrÇn ThÞ Thanh</t>
  </si>
  <si>
    <t>040488</t>
  </si>
  <si>
    <t>08168195</t>
  </si>
  <si>
    <t>Hå Lª ¸nh</t>
  </si>
  <si>
    <t>08168114</t>
  </si>
  <si>
    <t>150390</t>
  </si>
  <si>
    <t>08168069</t>
  </si>
  <si>
    <t>NguyÔn ThÞ KiÒu</t>
  </si>
  <si>
    <t>08168056</t>
  </si>
  <si>
    <t>Kim</t>
  </si>
  <si>
    <t>08168205</t>
  </si>
  <si>
    <t>NguyÔn B¶o</t>
  </si>
  <si>
    <t>Xu©n</t>
  </si>
  <si>
    <t>160288</t>
  </si>
  <si>
    <t>08168185</t>
  </si>
  <si>
    <t>Qu¸ch ThÞ Thu</t>
  </si>
  <si>
    <t>08168020</t>
  </si>
  <si>
    <t>300790</t>
  </si>
  <si>
    <t>08168208</t>
  </si>
  <si>
    <t>Cao Th¸i</t>
  </si>
  <si>
    <t>040490</t>
  </si>
  <si>
    <t>08168183</t>
  </si>
  <si>
    <t>TrÎ</t>
  </si>
  <si>
    <t>110890</t>
  </si>
  <si>
    <t>08168154</t>
  </si>
  <si>
    <t>NguyÔn ThÞ Hoµi</t>
  </si>
  <si>
    <t>07363131</t>
  </si>
  <si>
    <t>NguyÔn Hµ Mi</t>
  </si>
  <si>
    <t>Ni</t>
  </si>
  <si>
    <t>08168029</t>
  </si>
  <si>
    <t>100389</t>
  </si>
  <si>
    <t>08168112</t>
  </si>
  <si>
    <t>Vò ThÞ Quúnh</t>
  </si>
  <si>
    <t>131090</t>
  </si>
  <si>
    <t>08168168</t>
  </si>
  <si>
    <t>NguyÔn Lª Hoµi</t>
  </si>
  <si>
    <t>101290</t>
  </si>
  <si>
    <t>08168006</t>
  </si>
  <si>
    <t>Phan ThÞ Hång</t>
  </si>
  <si>
    <t>B¹n</t>
  </si>
  <si>
    <t>200590</t>
  </si>
  <si>
    <t>08168105</t>
  </si>
  <si>
    <t>Nhanh</t>
  </si>
  <si>
    <t>040390</t>
  </si>
  <si>
    <t>08168075</t>
  </si>
  <si>
    <t>Ph¹m ThÞ BÝch</t>
  </si>
  <si>
    <t>101190</t>
  </si>
  <si>
    <t>2 Líp CD09CA  :  Quü häc bæng lµ  6,685.000®</t>
  </si>
  <si>
    <t>09363270</t>
  </si>
  <si>
    <t>YÕn</t>
  </si>
  <si>
    <t>300991</t>
  </si>
  <si>
    <t>CD09CA</t>
  </si>
  <si>
    <t>09363073</t>
  </si>
  <si>
    <t>Vâ ThÞ Thóy</t>
  </si>
  <si>
    <t>09363131</t>
  </si>
  <si>
    <t>NguyÔn ThÞ BÝch</t>
  </si>
  <si>
    <t>220391</t>
  </si>
  <si>
    <t>09363181</t>
  </si>
  <si>
    <t>220791</t>
  </si>
  <si>
    <t>09363081</t>
  </si>
  <si>
    <t>TrÞnh ThÞ Mü</t>
  </si>
  <si>
    <t>Hoµn</t>
  </si>
  <si>
    <t>09363055</t>
  </si>
  <si>
    <t>§ç ThÞ</t>
  </si>
  <si>
    <t>290690</t>
  </si>
  <si>
    <t>09363047</t>
  </si>
  <si>
    <t>Hå ThÞ</t>
  </si>
  <si>
    <t>Dông</t>
  </si>
  <si>
    <t>200786</t>
  </si>
  <si>
    <t>09363075</t>
  </si>
  <si>
    <t>§µm ThÞ</t>
  </si>
  <si>
    <t>09363193</t>
  </si>
  <si>
    <t>Siªu ThÞ Kim</t>
  </si>
  <si>
    <t>310791</t>
  </si>
  <si>
    <t>09363271</t>
  </si>
  <si>
    <t>051091</t>
  </si>
  <si>
    <t>09363188</t>
  </si>
  <si>
    <t>Bïi ThÞ Minh</t>
  </si>
  <si>
    <t>09363120</t>
  </si>
  <si>
    <t>NguyÔn ThÞ B¹ch</t>
  </si>
  <si>
    <t>Mai</t>
  </si>
  <si>
    <t>100591</t>
  </si>
  <si>
    <t>09363275</t>
  </si>
  <si>
    <t>120391</t>
  </si>
  <si>
    <t>09363121</t>
  </si>
  <si>
    <t>L©m ThÞ Trµ</t>
  </si>
  <si>
    <t>201291</t>
  </si>
  <si>
    <t>3 Líp DH07KEA  :  Quü häc bæng lµ  4,025.000®</t>
  </si>
  <si>
    <t>07123047</t>
  </si>
  <si>
    <t>TrÇn Minh D¹</t>
  </si>
  <si>
    <t>DH07KEA</t>
  </si>
  <si>
    <t>07123305</t>
  </si>
  <si>
    <t>Ph¹m Thu</t>
  </si>
  <si>
    <t>250188</t>
  </si>
  <si>
    <t>07155007</t>
  </si>
  <si>
    <t>NguyÔn Ngäc Kh¸nh</t>
  </si>
  <si>
    <t>020989</t>
  </si>
  <si>
    <t>07123113</t>
  </si>
  <si>
    <t>TrÇn ThÞ Thóy</t>
  </si>
  <si>
    <t>LiÔu</t>
  </si>
  <si>
    <t>180789</t>
  </si>
  <si>
    <t>07123089</t>
  </si>
  <si>
    <t>NguyÔn ThÞ Thanh</t>
  </si>
  <si>
    <t>081189</t>
  </si>
  <si>
    <t>07123249</t>
  </si>
  <si>
    <t>090289</t>
  </si>
  <si>
    <t>07123151</t>
  </si>
  <si>
    <t>Vò Bång</t>
  </si>
  <si>
    <t>270489</t>
  </si>
  <si>
    <t>07123195</t>
  </si>
  <si>
    <t>Ph¹m ThÞ NhËt</t>
  </si>
  <si>
    <t>051189</t>
  </si>
  <si>
    <t>07123005</t>
  </si>
  <si>
    <t>Hµ Ngäc Thiªn</t>
  </si>
  <si>
    <t>290389</t>
  </si>
  <si>
    <t>07123043</t>
  </si>
  <si>
    <t>220889</t>
  </si>
  <si>
    <t>07123143</t>
  </si>
  <si>
    <t>120189</t>
  </si>
  <si>
    <t>07123225</t>
  </si>
  <si>
    <t>TrÞnh ThÞ Thu</t>
  </si>
  <si>
    <t>07123149</t>
  </si>
  <si>
    <t>§ç ThÞ HuyÒn</t>
  </si>
  <si>
    <t>130189</t>
  </si>
  <si>
    <t>07123261</t>
  </si>
  <si>
    <t>Tr­êng</t>
  </si>
  <si>
    <t>07123117</t>
  </si>
  <si>
    <t>Tr­¬ng ThÞ Tróc</t>
  </si>
  <si>
    <t>07123179</t>
  </si>
  <si>
    <t>050988</t>
  </si>
  <si>
    <t>07123215</t>
  </si>
  <si>
    <t>§µo Tr­êng ChÝ</t>
  </si>
  <si>
    <t>Thä</t>
  </si>
  <si>
    <t>07123081</t>
  </si>
  <si>
    <t>TrÇn NguyÔn Hång</t>
  </si>
  <si>
    <t>07123075</t>
  </si>
  <si>
    <t>NguyÔn Thôy</t>
  </si>
  <si>
    <t>250689</t>
  </si>
  <si>
    <t>07123091</t>
  </si>
  <si>
    <t>080486</t>
  </si>
  <si>
    <t>07123229</t>
  </si>
  <si>
    <t>Ng« Nh­</t>
  </si>
  <si>
    <t>Thóy</t>
  </si>
  <si>
    <t>050589</t>
  </si>
  <si>
    <t>4 Líp DH07KEB  :  Quü häc bæng lµ  3,815.000®</t>
  </si>
  <si>
    <t>07123092</t>
  </si>
  <si>
    <t>DH07KEB</t>
  </si>
  <si>
    <t>07123200</t>
  </si>
  <si>
    <t>NguyÔn ThÞ H­¬ng</t>
  </si>
  <si>
    <t>211089</t>
  </si>
  <si>
    <t>07123084</t>
  </si>
  <si>
    <t>D­¬ng Thanh</t>
  </si>
  <si>
    <t>040188</t>
  </si>
  <si>
    <t>07123060</t>
  </si>
  <si>
    <t>Ph¹m Ngäc</t>
  </si>
  <si>
    <t>HËu</t>
  </si>
  <si>
    <t>290989</t>
  </si>
  <si>
    <t>07123198</t>
  </si>
  <si>
    <t>Gi¸p ThÞ Thu</t>
  </si>
  <si>
    <t>171288</t>
  </si>
  <si>
    <t>07123226</t>
  </si>
  <si>
    <t>Tr­¬ng ThÞ Thu</t>
  </si>
  <si>
    <t>160787</t>
  </si>
  <si>
    <t>07123220</t>
  </si>
  <si>
    <t>TriÖu Thanh</t>
  </si>
  <si>
    <t>Thïy</t>
  </si>
  <si>
    <t>241189</t>
  </si>
  <si>
    <t>07123292</t>
  </si>
  <si>
    <t>D­¬ng ThÞ Minh</t>
  </si>
  <si>
    <t>Xuyªn</t>
  </si>
  <si>
    <t>061086</t>
  </si>
  <si>
    <t>5 Líp DH07KM  :  Quü häc bæng lµ  2,975.000®</t>
  </si>
  <si>
    <t>07143004</t>
  </si>
  <si>
    <t>Chi</t>
  </si>
  <si>
    <t>251189</t>
  </si>
  <si>
    <t>DH07KM</t>
  </si>
  <si>
    <t>07143075</t>
  </si>
  <si>
    <t>NguyÔn ThÞ Mai</t>
  </si>
  <si>
    <t>071089</t>
  </si>
  <si>
    <t>07143093</t>
  </si>
  <si>
    <t>NguyÔn ThÞ ThiÖn</t>
  </si>
  <si>
    <t>07143083</t>
  </si>
  <si>
    <t>Ph¹m ThÞ Ph­¬ng</t>
  </si>
  <si>
    <t>060789</t>
  </si>
  <si>
    <t>07143101</t>
  </si>
  <si>
    <t>Chu ThÞ</t>
  </si>
  <si>
    <t>Toan</t>
  </si>
  <si>
    <t>040289</t>
  </si>
  <si>
    <t>07143073</t>
  </si>
  <si>
    <t>190989</t>
  </si>
  <si>
    <t>07143080</t>
  </si>
  <si>
    <t>TrÇn ThÞ BÝch</t>
  </si>
  <si>
    <t>111289</t>
  </si>
  <si>
    <t>07143092</t>
  </si>
  <si>
    <t>010789</t>
  </si>
  <si>
    <t>07143014</t>
  </si>
  <si>
    <t>271288</t>
  </si>
  <si>
    <t>07143025</t>
  </si>
  <si>
    <t>Th«i Ph­íc</t>
  </si>
  <si>
    <t>040889</t>
  </si>
  <si>
    <t>07143022</t>
  </si>
  <si>
    <t>NguyÔn ThÞ DiÔm</t>
  </si>
  <si>
    <t>180289</t>
  </si>
  <si>
    <t>6 Líp DH07KN  :  Quü häc bæng lµ  350.000®</t>
  </si>
  <si>
    <t>07155011</t>
  </si>
  <si>
    <t>Huúnh Mü</t>
  </si>
  <si>
    <t>DH07KN</t>
  </si>
  <si>
    <t>07155013</t>
  </si>
  <si>
    <t>NguyÔn Ngäc HuyÒn</t>
  </si>
  <si>
    <t>Tr©n</t>
  </si>
  <si>
    <t>291088</t>
  </si>
  <si>
    <t>07155001</t>
  </si>
  <si>
    <t>7 Líp DH07KT  :  Quü häc bæng lµ  2,275.000®</t>
  </si>
  <si>
    <t>07120031</t>
  </si>
  <si>
    <t>T«n ThÊt Vinh</t>
  </si>
  <si>
    <t>150789</t>
  </si>
  <si>
    <t>DH07KT</t>
  </si>
  <si>
    <t>07120021</t>
  </si>
  <si>
    <t>07120026</t>
  </si>
  <si>
    <t>TrÇn Kim</t>
  </si>
  <si>
    <t>280789</t>
  </si>
  <si>
    <t>07120072</t>
  </si>
  <si>
    <t>07120007</t>
  </si>
  <si>
    <t>050489</t>
  </si>
  <si>
    <t>07120068</t>
  </si>
  <si>
    <t>D­¬ng Thïy</t>
  </si>
  <si>
    <t>07120064</t>
  </si>
  <si>
    <t>NguyÔn ThÞ Méng</t>
  </si>
  <si>
    <t>07120029</t>
  </si>
  <si>
    <t>Lý ThÞ</t>
  </si>
  <si>
    <t>Oanh</t>
  </si>
  <si>
    <t>300687</t>
  </si>
  <si>
    <t>07120062</t>
  </si>
  <si>
    <t>071288</t>
  </si>
  <si>
    <t>07120080</t>
  </si>
  <si>
    <t>Mai ThÞ HiÒn</t>
  </si>
  <si>
    <t>080188</t>
  </si>
  <si>
    <t>8 Líp DH07PT  :  Quü häc bæng lµ  315.000®</t>
  </si>
  <si>
    <t>07121001</t>
  </si>
  <si>
    <t>§oµn Quèc</t>
  </si>
  <si>
    <t>150488</t>
  </si>
  <si>
    <t>DH07PT</t>
  </si>
  <si>
    <t>07114072</t>
  </si>
  <si>
    <t>Mai ThÞ</t>
  </si>
  <si>
    <t>090388</t>
  </si>
  <si>
    <t>9 Líp DH07QT  :  Quü häc bæng lµ  5,355.000®</t>
  </si>
  <si>
    <t>07122148</t>
  </si>
  <si>
    <t>SØ</t>
  </si>
  <si>
    <t>DH07QT</t>
  </si>
  <si>
    <t>07122107</t>
  </si>
  <si>
    <t>Nghe</t>
  </si>
  <si>
    <t>050389</t>
  </si>
  <si>
    <t>07122171</t>
  </si>
  <si>
    <t>D­¬ng ThÞ Phóc</t>
  </si>
  <si>
    <t>160189</t>
  </si>
  <si>
    <t>07122033</t>
  </si>
  <si>
    <t>§ç Xu©n</t>
  </si>
  <si>
    <t>230688</t>
  </si>
  <si>
    <t>07122195</t>
  </si>
  <si>
    <t>NguyÔn Ých Phi</t>
  </si>
  <si>
    <t>Tr×nh</t>
  </si>
  <si>
    <t>07122071</t>
  </si>
  <si>
    <t>§ç NguyÔn Thóy</t>
  </si>
  <si>
    <t>270289</t>
  </si>
  <si>
    <t>07122179</t>
  </si>
  <si>
    <t>§Æng ThÞ Hång</t>
  </si>
  <si>
    <t>07122069</t>
  </si>
  <si>
    <t>T¹ Hång</t>
  </si>
  <si>
    <t>07122060</t>
  </si>
  <si>
    <t>160989</t>
  </si>
  <si>
    <t>07122192</t>
  </si>
  <si>
    <t>TrÇn NguyÔn B¶o</t>
  </si>
  <si>
    <t>07122032</t>
  </si>
  <si>
    <t>Vò ThÞ Hång</t>
  </si>
  <si>
    <t>090189</t>
  </si>
  <si>
    <t>07122039</t>
  </si>
  <si>
    <t>290185</t>
  </si>
  <si>
    <t>07122077</t>
  </si>
  <si>
    <t>07122175</t>
  </si>
  <si>
    <t>Th¬</t>
  </si>
  <si>
    <t>200989</t>
  </si>
  <si>
    <t>07122190</t>
  </si>
  <si>
    <t>TrÞnh ThÞ Xu©n</t>
  </si>
  <si>
    <t>140988</t>
  </si>
  <si>
    <t>07122212</t>
  </si>
  <si>
    <t>Vâ Kim</t>
  </si>
  <si>
    <t>210889</t>
  </si>
  <si>
    <t>07122177</t>
  </si>
  <si>
    <t>Hoµng ThÞ Minh</t>
  </si>
  <si>
    <t>07122042</t>
  </si>
  <si>
    <t>Ph¹m §øc</t>
  </si>
  <si>
    <t>120989</t>
  </si>
  <si>
    <t>07122093</t>
  </si>
  <si>
    <t>NguyÔn Quang</t>
  </si>
  <si>
    <t>260587</t>
  </si>
  <si>
    <t>07122127</t>
  </si>
  <si>
    <t>290189</t>
  </si>
  <si>
    <t>07122180</t>
  </si>
  <si>
    <t>07122186</t>
  </si>
  <si>
    <t>240489</t>
  </si>
  <si>
    <t>07122030</t>
  </si>
  <si>
    <t>Trg Quang N÷ KiÒu</t>
  </si>
  <si>
    <t>200289</t>
  </si>
  <si>
    <t>07122045</t>
  </si>
  <si>
    <t>080988</t>
  </si>
  <si>
    <t>07122104</t>
  </si>
  <si>
    <t>Ph¹m ThÞ Th¸i</t>
  </si>
  <si>
    <t>230489</t>
  </si>
  <si>
    <t>10. Líp DH07TM  :  Quü häc bæng lµ  4,585.000®</t>
  </si>
  <si>
    <t>07150048</t>
  </si>
  <si>
    <t>Ph¹m ThÞ Mü</t>
  </si>
  <si>
    <t>021089</t>
  </si>
  <si>
    <t>DH07TM</t>
  </si>
  <si>
    <t>07150200</t>
  </si>
  <si>
    <t>Vâ ThÞ CÈm</t>
  </si>
  <si>
    <t>050289</t>
  </si>
  <si>
    <t>07150036</t>
  </si>
  <si>
    <t>Phan ThÞ LÖ</t>
  </si>
  <si>
    <t>060989</t>
  </si>
  <si>
    <t>07150061</t>
  </si>
  <si>
    <t>Lª Hoµng YÕn</t>
  </si>
  <si>
    <t>250386</t>
  </si>
  <si>
    <t>07150097</t>
  </si>
  <si>
    <t>¥n</t>
  </si>
  <si>
    <t>200588</t>
  </si>
  <si>
    <t>07150006</t>
  </si>
  <si>
    <t>D­¬ng Thôc</t>
  </si>
  <si>
    <t>140389</t>
  </si>
  <si>
    <t>07150046</t>
  </si>
  <si>
    <t>TrÇn §ç Phóc</t>
  </si>
  <si>
    <t>101189</t>
  </si>
  <si>
    <t>07150080</t>
  </si>
  <si>
    <t>Phan Kim</t>
  </si>
  <si>
    <t>220288</t>
  </si>
  <si>
    <t>07150189</t>
  </si>
  <si>
    <t>§ç Minh</t>
  </si>
  <si>
    <t>271189</t>
  </si>
  <si>
    <t>07150203</t>
  </si>
  <si>
    <t>NguyÔn TuyÕt</t>
  </si>
  <si>
    <t>07150155</t>
  </si>
  <si>
    <t>Ph¹m ThÞ Thu</t>
  </si>
  <si>
    <t>07150201</t>
  </si>
  <si>
    <t>07150209</t>
  </si>
  <si>
    <t>Xoan</t>
  </si>
  <si>
    <t>200189</t>
  </si>
  <si>
    <t>07150156</t>
  </si>
  <si>
    <t>07150037</t>
  </si>
  <si>
    <t>Lª ThÞ Minh</t>
  </si>
  <si>
    <t>260689</t>
  </si>
  <si>
    <t>07150119</t>
  </si>
  <si>
    <t>07150014</t>
  </si>
  <si>
    <t>Th¸i LÖ</t>
  </si>
  <si>
    <t>Chinh</t>
  </si>
  <si>
    <t>07150082</t>
  </si>
  <si>
    <t>§oµn Th¸i</t>
  </si>
  <si>
    <t>150689</t>
  </si>
  <si>
    <t>07150095</t>
  </si>
  <si>
    <t>Tr­¬ng Hoµng</t>
  </si>
  <si>
    <t>160889</t>
  </si>
  <si>
    <t>07150087</t>
  </si>
  <si>
    <t>§ç ThÞ Thanh</t>
  </si>
  <si>
    <t>Nhµn</t>
  </si>
  <si>
    <t>07150021</t>
  </si>
  <si>
    <t>Lý ThÞ Ngäc</t>
  </si>
  <si>
    <t>080789</t>
  </si>
  <si>
    <t>07150035</t>
  </si>
  <si>
    <t>H¶o</t>
  </si>
  <si>
    <t>221089</t>
  </si>
  <si>
    <t>11. Líp DH08KE  :  Quü häc bæng lµ  6,685.000®</t>
  </si>
  <si>
    <t>08123120</t>
  </si>
  <si>
    <t>DH08KE</t>
  </si>
  <si>
    <t>08123144</t>
  </si>
  <si>
    <t>Son</t>
  </si>
  <si>
    <t>08123187</t>
  </si>
  <si>
    <t>Triªm</t>
  </si>
  <si>
    <t>100790</t>
  </si>
  <si>
    <t>08123129</t>
  </si>
  <si>
    <t>Phan TÊn</t>
  </si>
  <si>
    <t>Ph¸t</t>
  </si>
  <si>
    <t>000088</t>
  </si>
  <si>
    <t>08123035</t>
  </si>
  <si>
    <t>111189</t>
  </si>
  <si>
    <t>08123130</t>
  </si>
  <si>
    <t>Ph¹m Minh</t>
  </si>
  <si>
    <t>08123066</t>
  </si>
  <si>
    <t>Kha</t>
  </si>
  <si>
    <t>140790</t>
  </si>
  <si>
    <t>08123067</t>
  </si>
  <si>
    <t>§oµn Ngäc</t>
  </si>
  <si>
    <t>010690</t>
  </si>
  <si>
    <t>08123097</t>
  </si>
  <si>
    <t>211090</t>
  </si>
  <si>
    <t>08123118</t>
  </si>
  <si>
    <t>Huúnh Ph­îng</t>
  </si>
  <si>
    <t>031190</t>
  </si>
  <si>
    <t>08123090</t>
  </si>
  <si>
    <t>Ph¹m ThÞ Hång</t>
  </si>
  <si>
    <t>08123201</t>
  </si>
  <si>
    <t>NguyÔn ThÞ CÈm</t>
  </si>
  <si>
    <t>020790</t>
  </si>
  <si>
    <t>08123006</t>
  </si>
  <si>
    <t>TrÇn ThÞ Tó</t>
  </si>
  <si>
    <t>060790</t>
  </si>
  <si>
    <t>08123181</t>
  </si>
  <si>
    <t>08123190</t>
  </si>
  <si>
    <t>031290</t>
  </si>
  <si>
    <t>08123051</t>
  </si>
  <si>
    <t>NguyÔn Xu©n Thanh</t>
  </si>
  <si>
    <t>230490</t>
  </si>
  <si>
    <t>08123082</t>
  </si>
  <si>
    <t>070690</t>
  </si>
  <si>
    <t>08123032</t>
  </si>
  <si>
    <t>121290</t>
  </si>
  <si>
    <t>08123138</t>
  </si>
  <si>
    <t>L­¬ng ThÞ</t>
  </si>
  <si>
    <t>Quyªn</t>
  </si>
  <si>
    <t>260890</t>
  </si>
  <si>
    <t>08123153</t>
  </si>
  <si>
    <t>Vâ ThÞ Minh</t>
  </si>
  <si>
    <t>081190</t>
  </si>
  <si>
    <t>08123063</t>
  </si>
  <si>
    <t>Hoµng ThÞ Thanh</t>
  </si>
  <si>
    <t>070590</t>
  </si>
  <si>
    <t>08123080</t>
  </si>
  <si>
    <t>08123210</t>
  </si>
  <si>
    <t>Vò ThÞ Ngäc</t>
  </si>
  <si>
    <t>101090</t>
  </si>
  <si>
    <t>08123072</t>
  </si>
  <si>
    <t>Ph¹m ThÞ Tróc</t>
  </si>
  <si>
    <t>090990</t>
  </si>
  <si>
    <t>08123186</t>
  </si>
  <si>
    <t>NguyÔn ThÞ HuyÒn</t>
  </si>
  <si>
    <t>08123004</t>
  </si>
  <si>
    <t>NguyÔn Ngäc Tr©m</t>
  </si>
  <si>
    <t>08123104</t>
  </si>
  <si>
    <t>Mþ</t>
  </si>
  <si>
    <t xml:space="preserve">    90</t>
  </si>
  <si>
    <t>08123098</t>
  </si>
  <si>
    <t>MÕn</t>
  </si>
  <si>
    <t>220990</t>
  </si>
  <si>
    <t>08123156</t>
  </si>
  <si>
    <t>280390</t>
  </si>
  <si>
    <t>12. Líp DH08KM  :  Quü häc bæng lµ  2,030.000®</t>
  </si>
  <si>
    <t>08143059</t>
  </si>
  <si>
    <t>Lª ThÞ Huúnh</t>
  </si>
  <si>
    <t>ThÈm</t>
  </si>
  <si>
    <t>280290</t>
  </si>
  <si>
    <t>DH08KM</t>
  </si>
  <si>
    <t>08143021</t>
  </si>
  <si>
    <t>PhÊn</t>
  </si>
  <si>
    <t>140190</t>
  </si>
  <si>
    <t>08143042</t>
  </si>
  <si>
    <t>040590</t>
  </si>
  <si>
    <t>08143028</t>
  </si>
  <si>
    <t>08143008</t>
  </si>
  <si>
    <t>141190</t>
  </si>
  <si>
    <t>08143060</t>
  </si>
  <si>
    <t>The</t>
  </si>
  <si>
    <t>200190</t>
  </si>
  <si>
    <t>08146109</t>
  </si>
  <si>
    <t>Phan ThÞ TuyÕt</t>
  </si>
  <si>
    <t>GhÐ</t>
  </si>
  <si>
    <t>08143012</t>
  </si>
  <si>
    <t>100390</t>
  </si>
  <si>
    <t>08143058</t>
  </si>
  <si>
    <t>Vò ThÞ</t>
  </si>
  <si>
    <t>260389</t>
  </si>
  <si>
    <t>13. Líp DH08KT  :  Quü häc bæng lµ  3,150.000®</t>
  </si>
  <si>
    <t>08120046</t>
  </si>
  <si>
    <t>DH08KT</t>
  </si>
  <si>
    <t>08120049</t>
  </si>
  <si>
    <t>NguyÔn ThÞ DiÖu</t>
  </si>
  <si>
    <t>301090</t>
  </si>
  <si>
    <t>08120040</t>
  </si>
  <si>
    <t>Lª Tróc</t>
  </si>
  <si>
    <t>08120071</t>
  </si>
  <si>
    <t>TrÇn ThÞ D¹</t>
  </si>
  <si>
    <t>050990</t>
  </si>
  <si>
    <t>08120014</t>
  </si>
  <si>
    <t>061190</t>
  </si>
  <si>
    <t>08120075</t>
  </si>
  <si>
    <t>121190</t>
  </si>
  <si>
    <t>08121003</t>
  </si>
  <si>
    <t>TrÇn Thiªn</t>
  </si>
  <si>
    <t>230690</t>
  </si>
  <si>
    <t>08120012</t>
  </si>
  <si>
    <t>Ph¹m §¨ng</t>
  </si>
  <si>
    <t>Khoa</t>
  </si>
  <si>
    <t>200890</t>
  </si>
  <si>
    <t>08120077</t>
  </si>
  <si>
    <t>ThuËn</t>
  </si>
  <si>
    <t>08120094</t>
  </si>
  <si>
    <t>290490</t>
  </si>
  <si>
    <t>08120037</t>
  </si>
  <si>
    <t>§µo ThÞ Tróc</t>
  </si>
  <si>
    <t>230790</t>
  </si>
  <si>
    <t>08128097</t>
  </si>
  <si>
    <t>L÷ KiÒu</t>
  </si>
  <si>
    <t>Th­</t>
  </si>
  <si>
    <t>08120033</t>
  </si>
  <si>
    <t>Ph¹m ThÞ Ly</t>
  </si>
  <si>
    <t>14. Líp DH08QT  :  Quü häc bæng lµ  4,865.000®</t>
  </si>
  <si>
    <t>08122155</t>
  </si>
  <si>
    <t>Vò ThÞ Xu©n</t>
  </si>
  <si>
    <t>080290</t>
  </si>
  <si>
    <t>DH08QT</t>
  </si>
  <si>
    <t>08122074</t>
  </si>
  <si>
    <t>Hoµng TiÕt</t>
  </si>
  <si>
    <t>070790</t>
  </si>
  <si>
    <t>08122123</t>
  </si>
  <si>
    <t>Phan ThÞ §øc</t>
  </si>
  <si>
    <t>Tho¹i</t>
  </si>
  <si>
    <t>301290</t>
  </si>
  <si>
    <t>08122036</t>
  </si>
  <si>
    <t>08122128</t>
  </si>
  <si>
    <t>Hoµng Thu</t>
  </si>
  <si>
    <t>040989</t>
  </si>
  <si>
    <t>08122159</t>
  </si>
  <si>
    <t>191290</t>
  </si>
  <si>
    <t>08122168</t>
  </si>
  <si>
    <t>Hµ ThÞ Kim</t>
  </si>
  <si>
    <t>08122016</t>
  </si>
  <si>
    <t>Cóc</t>
  </si>
  <si>
    <t>08122060</t>
  </si>
  <si>
    <t>Bïi TrÝ</t>
  </si>
  <si>
    <t>KiÖn</t>
  </si>
  <si>
    <t>08122090</t>
  </si>
  <si>
    <t>180190</t>
  </si>
  <si>
    <t>08122169</t>
  </si>
  <si>
    <t>TrÇn NguyÔn Ngäc</t>
  </si>
  <si>
    <t>031090</t>
  </si>
  <si>
    <t>08122154</t>
  </si>
  <si>
    <t>08122033</t>
  </si>
  <si>
    <t>08122051</t>
  </si>
  <si>
    <t>231091</t>
  </si>
  <si>
    <t>08122107</t>
  </si>
  <si>
    <t>120289</t>
  </si>
  <si>
    <t>08122148</t>
  </si>
  <si>
    <t>Ph¹m Nhö</t>
  </si>
  <si>
    <t>100189</t>
  </si>
  <si>
    <t>08122124</t>
  </si>
  <si>
    <t>L©m ThÞ</t>
  </si>
  <si>
    <t>270890</t>
  </si>
  <si>
    <t>08122093</t>
  </si>
  <si>
    <t>Phong</t>
  </si>
  <si>
    <t>08122071</t>
  </si>
  <si>
    <t>15. Líp DH08TC  :  Quü häc bæng lµ  2,345.000®</t>
  </si>
  <si>
    <t>08164035</t>
  </si>
  <si>
    <t>Nhiªn</t>
  </si>
  <si>
    <t>DH08TC</t>
  </si>
  <si>
    <t>08164019</t>
  </si>
  <si>
    <t>300890</t>
  </si>
  <si>
    <t>08164058</t>
  </si>
  <si>
    <t>TrÇn ThÞ Hoµi</t>
  </si>
  <si>
    <t>300990</t>
  </si>
  <si>
    <t>08164030</t>
  </si>
  <si>
    <t>TrÇn Thóy</t>
  </si>
  <si>
    <t>160690</t>
  </si>
  <si>
    <t>08164051</t>
  </si>
  <si>
    <t>Lª ThÞ Mai</t>
  </si>
  <si>
    <t>08164055</t>
  </si>
  <si>
    <t>151090</t>
  </si>
  <si>
    <t>08164025</t>
  </si>
  <si>
    <t>Khu©n</t>
  </si>
  <si>
    <t>090290</t>
  </si>
  <si>
    <t>08164029</t>
  </si>
  <si>
    <t>Vò Thµnh</t>
  </si>
  <si>
    <t>Lu©n</t>
  </si>
  <si>
    <t>060988</t>
  </si>
  <si>
    <t>08164034</t>
  </si>
  <si>
    <t>Tr­¬ng ThÞ YÕn</t>
  </si>
  <si>
    <t>16. Líp DH08TM  :  Quü häc bæng lµ  4,865.000®</t>
  </si>
  <si>
    <t>08150174</t>
  </si>
  <si>
    <t>D­¬ng T«n</t>
  </si>
  <si>
    <t>DH08TM</t>
  </si>
  <si>
    <t>08150053</t>
  </si>
  <si>
    <t>08150074</t>
  </si>
  <si>
    <t>030290</t>
  </si>
  <si>
    <t>08150167</t>
  </si>
  <si>
    <t>NguyÔn ThÞ Cao</t>
  </si>
  <si>
    <t>08150069</t>
  </si>
  <si>
    <t>200990</t>
  </si>
  <si>
    <t>08150115</t>
  </si>
  <si>
    <t>100789</t>
  </si>
  <si>
    <t>08150144</t>
  </si>
  <si>
    <t>08150071</t>
  </si>
  <si>
    <t>TrÇn Ph­¬ng</t>
  </si>
  <si>
    <t>080590</t>
  </si>
  <si>
    <t>08150137</t>
  </si>
  <si>
    <t>ThiÖt</t>
  </si>
  <si>
    <t>010490</t>
  </si>
  <si>
    <t>08150108</t>
  </si>
  <si>
    <t>§µo ThÞ BÝch</t>
  </si>
  <si>
    <t>231190</t>
  </si>
  <si>
    <t>08150032</t>
  </si>
  <si>
    <t>§Æng ThÞ Ngäc</t>
  </si>
  <si>
    <t>08150058</t>
  </si>
  <si>
    <t>08150014</t>
  </si>
  <si>
    <t>Phan CÈm</t>
  </si>
  <si>
    <t>DiÒn</t>
  </si>
  <si>
    <t>08150109</t>
  </si>
  <si>
    <t>Lª Anh</t>
  </si>
  <si>
    <t>020489</t>
  </si>
  <si>
    <t>08150149</t>
  </si>
  <si>
    <t>Ng« ThÞ Méng</t>
  </si>
  <si>
    <t>240390</t>
  </si>
  <si>
    <t>08150038</t>
  </si>
  <si>
    <t>H©n</t>
  </si>
  <si>
    <t>211290</t>
  </si>
  <si>
    <t>08150047</t>
  </si>
  <si>
    <t>NguyÔn ThÞ Thóy</t>
  </si>
  <si>
    <t>08150096</t>
  </si>
  <si>
    <t>08150173</t>
  </si>
  <si>
    <t>08150181</t>
  </si>
  <si>
    <t>280690</t>
  </si>
  <si>
    <t>08150013</t>
  </si>
  <si>
    <t>180890</t>
  </si>
  <si>
    <t>17. Líp DH09KE  :  Quü häc bæng lµ  6,580.000®</t>
  </si>
  <si>
    <t>09123081</t>
  </si>
  <si>
    <t>NguyÔn ThÞ Xu©n</t>
  </si>
  <si>
    <t>250391</t>
  </si>
  <si>
    <t>DH09KE</t>
  </si>
  <si>
    <t>09123099</t>
  </si>
  <si>
    <t>§µm ThÞ Th¶o</t>
  </si>
  <si>
    <t>091091</t>
  </si>
  <si>
    <t>09123003</t>
  </si>
  <si>
    <t>050691</t>
  </si>
  <si>
    <t>09123116</t>
  </si>
  <si>
    <t>L©m Vò</t>
  </si>
  <si>
    <t>Phi</t>
  </si>
  <si>
    <t>09123176</t>
  </si>
  <si>
    <t>240491</t>
  </si>
  <si>
    <t>09123202</t>
  </si>
  <si>
    <t>060891</t>
  </si>
  <si>
    <t>09123172</t>
  </si>
  <si>
    <t>Hoµng ThÞ Thïy</t>
  </si>
  <si>
    <t>310591</t>
  </si>
  <si>
    <t>09123194</t>
  </si>
  <si>
    <t>030491</t>
  </si>
  <si>
    <t>09123065</t>
  </si>
  <si>
    <t>230591</t>
  </si>
  <si>
    <t>09123030</t>
  </si>
  <si>
    <t>291291</t>
  </si>
  <si>
    <t>09123018</t>
  </si>
  <si>
    <t>131191</t>
  </si>
  <si>
    <t>09123188</t>
  </si>
  <si>
    <t>§iÒu Hoµng ChÝ</t>
  </si>
  <si>
    <t>09123054</t>
  </si>
  <si>
    <t>291190</t>
  </si>
  <si>
    <t>09123139</t>
  </si>
  <si>
    <t>L­u ThÞ Thu</t>
  </si>
  <si>
    <t>160391</t>
  </si>
  <si>
    <t>09123136</t>
  </si>
  <si>
    <t>Lª ThÞ B×nh</t>
  </si>
  <si>
    <t>T©y</t>
  </si>
  <si>
    <t>230491</t>
  </si>
  <si>
    <t>09123197</t>
  </si>
  <si>
    <t>030390</t>
  </si>
  <si>
    <t>09123053</t>
  </si>
  <si>
    <t>130691</t>
  </si>
  <si>
    <t>09123033</t>
  </si>
  <si>
    <t>Trµ ThÞ Mü</t>
  </si>
  <si>
    <t>070491</t>
  </si>
  <si>
    <t>09123095</t>
  </si>
  <si>
    <t>041091</t>
  </si>
  <si>
    <t>09123120</t>
  </si>
  <si>
    <t>09123165</t>
  </si>
  <si>
    <t>Bïi ThÞ Anh</t>
  </si>
  <si>
    <t>280691</t>
  </si>
  <si>
    <t>09123153</t>
  </si>
  <si>
    <t>080690</t>
  </si>
  <si>
    <t>09123171</t>
  </si>
  <si>
    <t>TrÇn Duy</t>
  </si>
  <si>
    <t>161291</t>
  </si>
  <si>
    <t>09123160</t>
  </si>
  <si>
    <t>Ph¹m Thanh</t>
  </si>
  <si>
    <t>260690</t>
  </si>
  <si>
    <t>09123157</t>
  </si>
  <si>
    <t>020191</t>
  </si>
  <si>
    <t>09123061</t>
  </si>
  <si>
    <t>Vò ThÞ KiÒu DiÔm</t>
  </si>
  <si>
    <t>150491</t>
  </si>
  <si>
    <t>09123062</t>
  </si>
  <si>
    <t>L­u CÈm</t>
  </si>
  <si>
    <t>18. Líp DH09KM  :  Quü häc bæng lµ  2,380.000®</t>
  </si>
  <si>
    <t>09143074</t>
  </si>
  <si>
    <t>TrÇn Hoµng Uyªn</t>
  </si>
  <si>
    <t>151191</t>
  </si>
  <si>
    <t>DH09KM</t>
  </si>
  <si>
    <t>09143005</t>
  </si>
  <si>
    <t>Braxin</t>
  </si>
  <si>
    <t>050989</t>
  </si>
  <si>
    <t>09143073</t>
  </si>
  <si>
    <t>Hå ThÞ Lan</t>
  </si>
  <si>
    <t>09143036</t>
  </si>
  <si>
    <t>NguyÔn Lª</t>
  </si>
  <si>
    <t>Tr¨m</t>
  </si>
  <si>
    <t>010191</t>
  </si>
  <si>
    <t>09143046</t>
  </si>
  <si>
    <t>DiÖp ThÞ ThÕ</t>
  </si>
  <si>
    <t>09143029</t>
  </si>
  <si>
    <t>100691</t>
  </si>
  <si>
    <t>09143002</t>
  </si>
  <si>
    <t>Phan ThÞ ViÖt</t>
  </si>
  <si>
    <t>120591</t>
  </si>
  <si>
    <t>09143064</t>
  </si>
  <si>
    <t>040791</t>
  </si>
  <si>
    <t>09143059</t>
  </si>
  <si>
    <t>NguyÔn ThÞ ¸nh</t>
  </si>
  <si>
    <t>180491</t>
  </si>
  <si>
    <t>09143079</t>
  </si>
  <si>
    <t>070191</t>
  </si>
  <si>
    <t>09143038</t>
  </si>
  <si>
    <t>Lª ThÞ TuyÕt</t>
  </si>
  <si>
    <t>251291</t>
  </si>
  <si>
    <t>19. Líp DH09KT  :  Quü häc bæng lµ  2,450.000®</t>
  </si>
  <si>
    <t>09120060</t>
  </si>
  <si>
    <t>DH09KT</t>
  </si>
  <si>
    <t>09120019</t>
  </si>
  <si>
    <t>§Æng ThÞ BÝch</t>
  </si>
  <si>
    <t>100391</t>
  </si>
  <si>
    <t>09120021</t>
  </si>
  <si>
    <t>290991</t>
  </si>
  <si>
    <t>09121003</t>
  </si>
  <si>
    <t>Tr­¬ng DiÔm</t>
  </si>
  <si>
    <t>170990</t>
  </si>
  <si>
    <t>09120030</t>
  </si>
  <si>
    <t>NguyÔn L­u T­êng</t>
  </si>
  <si>
    <t>09120006</t>
  </si>
  <si>
    <t>TrÇn ThÞ Mü</t>
  </si>
  <si>
    <t>09120022</t>
  </si>
  <si>
    <t>LÇu T¾c</t>
  </si>
  <si>
    <t>Phu</t>
  </si>
  <si>
    <t>09120002</t>
  </si>
  <si>
    <t>250289</t>
  </si>
  <si>
    <t>09121013</t>
  </si>
  <si>
    <t>§oµn ThÞ TuyÕt</t>
  </si>
  <si>
    <t>081191</t>
  </si>
  <si>
    <t>20. Líp DH09QT  :  Quü häc bæng lµ  4,865.000®</t>
  </si>
  <si>
    <t>09122093</t>
  </si>
  <si>
    <t>Vò Duy</t>
  </si>
  <si>
    <t>Nghiªm</t>
  </si>
  <si>
    <t>261091</t>
  </si>
  <si>
    <t>DH09QT</t>
  </si>
  <si>
    <t>09122124</t>
  </si>
  <si>
    <t>09122108</t>
  </si>
  <si>
    <t>TrÇn NguyÔn DiÔm</t>
  </si>
  <si>
    <t>240991</t>
  </si>
  <si>
    <t>09122081</t>
  </si>
  <si>
    <t>Ph¹m ThÞ Mai</t>
  </si>
  <si>
    <t>280791</t>
  </si>
  <si>
    <t>09164004</t>
  </si>
  <si>
    <t>09122021</t>
  </si>
  <si>
    <t>§­¬ng</t>
  </si>
  <si>
    <t>020591</t>
  </si>
  <si>
    <t>09122007</t>
  </si>
  <si>
    <t>§oµn Thanh</t>
  </si>
  <si>
    <t>09122131</t>
  </si>
  <si>
    <t>Bïi Duy</t>
  </si>
  <si>
    <t>Th«ng</t>
  </si>
  <si>
    <t>09122121</t>
  </si>
  <si>
    <t>060191</t>
  </si>
  <si>
    <t>09122148</t>
  </si>
  <si>
    <t>211191</t>
  </si>
  <si>
    <t>09122032</t>
  </si>
  <si>
    <t>140890</t>
  </si>
  <si>
    <t>09122035</t>
  </si>
  <si>
    <t>Lª ThÞ Ph­îng</t>
  </si>
  <si>
    <t>191191</t>
  </si>
  <si>
    <t>09122102</t>
  </si>
  <si>
    <t>NguyÔn ThÞ BÐ</t>
  </si>
  <si>
    <t>N­¬ng</t>
  </si>
  <si>
    <t>09122062</t>
  </si>
  <si>
    <t>09122005</t>
  </si>
  <si>
    <t>§µo Minh</t>
  </si>
  <si>
    <t>120991</t>
  </si>
  <si>
    <t>09122027</t>
  </si>
  <si>
    <t>Bïi Phi</t>
  </si>
  <si>
    <t>09122125</t>
  </si>
  <si>
    <t>TrÇn ThÞ Thy</t>
  </si>
  <si>
    <t>040991</t>
  </si>
  <si>
    <t>09122152</t>
  </si>
  <si>
    <t>NguyÔn §¨ng</t>
  </si>
  <si>
    <t>Tr­ëng</t>
  </si>
  <si>
    <t>09164003</t>
  </si>
  <si>
    <t>Ng« H¹ Linh</t>
  </si>
  <si>
    <t>100891</t>
  </si>
  <si>
    <t>09122049</t>
  </si>
  <si>
    <t>Phïng ThÞ Th­¬ng</t>
  </si>
  <si>
    <t>010991</t>
  </si>
  <si>
    <t>21. Líp DH09TM  :  Quü häc bæng lµ  2,765.000®</t>
  </si>
  <si>
    <t>09150077</t>
  </si>
  <si>
    <t>Vâ ThÞ Hång</t>
  </si>
  <si>
    <t>R©n</t>
  </si>
  <si>
    <t>050391</t>
  </si>
  <si>
    <t>DH09TM</t>
  </si>
  <si>
    <t>09150101</t>
  </si>
  <si>
    <t>Phan ThÞ Thïy</t>
  </si>
  <si>
    <t>121291</t>
  </si>
  <si>
    <t>09150004</t>
  </si>
  <si>
    <t>¸i</t>
  </si>
  <si>
    <t>100291</t>
  </si>
  <si>
    <t>09150069</t>
  </si>
  <si>
    <t>Lª ThÞ CÈm</t>
  </si>
  <si>
    <t>210990</t>
  </si>
  <si>
    <t>09150013</t>
  </si>
  <si>
    <t>NguyÔn Ngäc Ph­¬ng</t>
  </si>
  <si>
    <t>290590</t>
  </si>
  <si>
    <t>09150036</t>
  </si>
  <si>
    <t>Vâ ThÞ Mü</t>
  </si>
  <si>
    <t>09150114</t>
  </si>
  <si>
    <t>Bïi ThÞ T­êng</t>
  </si>
  <si>
    <t>09150102</t>
  </si>
  <si>
    <t>T« Thu</t>
  </si>
  <si>
    <t>090191</t>
  </si>
  <si>
    <t>09150100</t>
  </si>
  <si>
    <t>09150001</t>
  </si>
  <si>
    <t>ChÕ Hång Duy</t>
  </si>
  <si>
    <t>160991</t>
  </si>
  <si>
    <t>khoa l©m nghiÖp</t>
  </si>
  <si>
    <t>1. Líp DH07CB  :  Quü häc bæng lµ  910.000®</t>
  </si>
  <si>
    <t>07115014</t>
  </si>
  <si>
    <t>Tr­¬ng ThÞ Lý</t>
  </si>
  <si>
    <t>020789</t>
  </si>
  <si>
    <t>DH07CB</t>
  </si>
  <si>
    <t>LN</t>
  </si>
  <si>
    <t>L©m nghiÖp</t>
  </si>
  <si>
    <t>07115016</t>
  </si>
  <si>
    <t>TrÇn H÷u</t>
  </si>
  <si>
    <t>07115010</t>
  </si>
  <si>
    <t>130887</t>
  </si>
  <si>
    <t>07115012</t>
  </si>
  <si>
    <t>NguyÔn Tr­êng</t>
  </si>
  <si>
    <t>090489</t>
  </si>
  <si>
    <t>07115026</t>
  </si>
  <si>
    <t>Phan Vò Minh</t>
  </si>
  <si>
    <t>021288</t>
  </si>
  <si>
    <t>2. Líp DH07GB  :  Quü häc bæng lµ  875.000®</t>
  </si>
  <si>
    <t>07134007</t>
  </si>
  <si>
    <t>300489</t>
  </si>
  <si>
    <t>DH07GB</t>
  </si>
  <si>
    <t>07134014</t>
  </si>
  <si>
    <t>080189</t>
  </si>
  <si>
    <t>07134002</t>
  </si>
  <si>
    <t>Vâ Hoµi</t>
  </si>
  <si>
    <t>231089</t>
  </si>
  <si>
    <t>07134012</t>
  </si>
  <si>
    <t>TrÇn Lª NhËt</t>
  </si>
  <si>
    <t>190389</t>
  </si>
  <si>
    <t>07134024</t>
  </si>
  <si>
    <t>T­êng</t>
  </si>
  <si>
    <t>040589</t>
  </si>
  <si>
    <t>3. Líp DH07LN  :  Quü häc bæng lµ  1,190.000®</t>
  </si>
  <si>
    <t>07114064</t>
  </si>
  <si>
    <t>L­¬ng Quèc</t>
  </si>
  <si>
    <t>010188</t>
  </si>
  <si>
    <t>DH07LN</t>
  </si>
  <si>
    <t>07114118</t>
  </si>
  <si>
    <t>NguyÔn</t>
  </si>
  <si>
    <t>Hu©n</t>
  </si>
  <si>
    <t>07114146</t>
  </si>
  <si>
    <t>Vui</t>
  </si>
  <si>
    <t>07114068</t>
  </si>
  <si>
    <t>Bèn</t>
  </si>
  <si>
    <t>171186</t>
  </si>
  <si>
    <t>07114040</t>
  </si>
  <si>
    <t>Phan ThÞ H÷u</t>
  </si>
  <si>
    <t>07114148</t>
  </si>
  <si>
    <t>171189</t>
  </si>
  <si>
    <t>07114143</t>
  </si>
  <si>
    <t>Lý Ngäc</t>
  </si>
  <si>
    <t>Líp kh«ng cã HB lµ</t>
  </si>
  <si>
    <t>4. Líp DH07NK  :  Quü häc bæng lµ  1,085.000®</t>
  </si>
  <si>
    <t>07146075</t>
  </si>
  <si>
    <t>240388</t>
  </si>
  <si>
    <t>DH07NK</t>
  </si>
  <si>
    <t>07146091</t>
  </si>
  <si>
    <t>191089</t>
  </si>
  <si>
    <t>07146074</t>
  </si>
  <si>
    <t>Vò ThÞ Kim</t>
  </si>
  <si>
    <t>011288</t>
  </si>
  <si>
    <t>07146083</t>
  </si>
  <si>
    <t>Phan Ch©u</t>
  </si>
  <si>
    <t>081188</t>
  </si>
  <si>
    <t>5. Líp DH07QR  :  Quü häc bæng lµ  1,680.000®</t>
  </si>
  <si>
    <t>07147123</t>
  </si>
  <si>
    <t>§ç Huy</t>
  </si>
  <si>
    <t>050188</t>
  </si>
  <si>
    <t>DH07QR</t>
  </si>
  <si>
    <t>07147150</t>
  </si>
  <si>
    <t>TrÇn Hoµng Ngäc</t>
  </si>
  <si>
    <t>150589</t>
  </si>
  <si>
    <t>07147110</t>
  </si>
  <si>
    <t>D­¬ng ThÞ ¸nh</t>
  </si>
  <si>
    <t>050189</t>
  </si>
  <si>
    <t>07147156</t>
  </si>
  <si>
    <t>291089</t>
  </si>
  <si>
    <t>07147146</t>
  </si>
  <si>
    <t>201288</t>
  </si>
  <si>
    <t>07147026</t>
  </si>
  <si>
    <t>010989</t>
  </si>
  <si>
    <t>07147102</t>
  </si>
  <si>
    <t>07147177</t>
  </si>
  <si>
    <t>TrÇn ThÞ Ph­¬ng</t>
  </si>
  <si>
    <t>280888</t>
  </si>
  <si>
    <t>6. Líp DH08CB  :  Quü häc bæng lµ  1,190.000®</t>
  </si>
  <si>
    <t>08115039</t>
  </si>
  <si>
    <t>Vâ ThÞ BÝch</t>
  </si>
  <si>
    <t>190990</t>
  </si>
  <si>
    <t>DH08CB</t>
  </si>
  <si>
    <t>08115040</t>
  </si>
  <si>
    <t>Tr­¬ng ThÞ</t>
  </si>
  <si>
    <t>Sen</t>
  </si>
  <si>
    <t>160590</t>
  </si>
  <si>
    <t>7. Líp DH08GB  :  Quü häc bæng lµ  735.000®</t>
  </si>
  <si>
    <t>08134020</t>
  </si>
  <si>
    <t>Vâ Thóy</t>
  </si>
  <si>
    <t>060490</t>
  </si>
  <si>
    <t>DH08GB</t>
  </si>
  <si>
    <t>08134021</t>
  </si>
  <si>
    <t>250590</t>
  </si>
  <si>
    <t>08134016</t>
  </si>
  <si>
    <t>TrÇn BÐ</t>
  </si>
  <si>
    <t>08134003</t>
  </si>
  <si>
    <t>250390</t>
  </si>
  <si>
    <t>8. Líp DH08LN  :  Quü häc bæng lµ  2,625.000®</t>
  </si>
  <si>
    <t>08114135</t>
  </si>
  <si>
    <t>DH08LN</t>
  </si>
  <si>
    <t>08114063</t>
  </si>
  <si>
    <t>08114060</t>
  </si>
  <si>
    <t>08114097</t>
  </si>
  <si>
    <t>Lª VÜnh</t>
  </si>
  <si>
    <t>020490</t>
  </si>
  <si>
    <t>08114042</t>
  </si>
  <si>
    <t>060390</t>
  </si>
  <si>
    <t>08114008</t>
  </si>
  <si>
    <t>08114045</t>
  </si>
  <si>
    <t>150288</t>
  </si>
  <si>
    <t>08114087</t>
  </si>
  <si>
    <t>§Æng Thanh</t>
  </si>
  <si>
    <t>TiÕn</t>
  </si>
  <si>
    <t>281090</t>
  </si>
  <si>
    <t>08114090</t>
  </si>
  <si>
    <t>08114085</t>
  </si>
  <si>
    <t>080890</t>
  </si>
  <si>
    <t>08114151</t>
  </si>
  <si>
    <t>08114083</t>
  </si>
  <si>
    <t>021189</t>
  </si>
  <si>
    <t>9. Líp DH08NK  :  Quü häc bæng lµ  2,940.000®</t>
  </si>
  <si>
    <t>08146062</t>
  </si>
  <si>
    <t>Huúnh Tr¹ng</t>
  </si>
  <si>
    <t>271090</t>
  </si>
  <si>
    <t>DH08NK</t>
  </si>
  <si>
    <t>08146169</t>
  </si>
  <si>
    <t>260889</t>
  </si>
  <si>
    <t>08146032</t>
  </si>
  <si>
    <t>NguyÔn Hoµng Trung</t>
  </si>
  <si>
    <t>021188</t>
  </si>
  <si>
    <t>08146120</t>
  </si>
  <si>
    <t>S¬n Ngäc</t>
  </si>
  <si>
    <t>S¸ch</t>
  </si>
  <si>
    <t>120487</t>
  </si>
  <si>
    <t>08146131</t>
  </si>
  <si>
    <t>08146162</t>
  </si>
  <si>
    <t>Vâ ThÞ DiÔm</t>
  </si>
  <si>
    <t>Long</t>
  </si>
  <si>
    <t>08146082</t>
  </si>
  <si>
    <t>270290</t>
  </si>
  <si>
    <t>08146165</t>
  </si>
  <si>
    <t>Lª Hoµi</t>
  </si>
  <si>
    <t>07146016</t>
  </si>
  <si>
    <t>§oµn ThÞ Thu</t>
  </si>
  <si>
    <t>200188</t>
  </si>
  <si>
    <t>08146210</t>
  </si>
  <si>
    <t>Vò Hång</t>
  </si>
  <si>
    <t>Tuyªn</t>
  </si>
  <si>
    <t>07146061</t>
  </si>
  <si>
    <t>08146182</t>
  </si>
  <si>
    <t>NguyÔn Hå</t>
  </si>
  <si>
    <t>10. Líp DH08QR  :  Quü häc bæng lµ  3,920.000®</t>
  </si>
  <si>
    <t>08147050</t>
  </si>
  <si>
    <t>TrÇn ThÞ Thu</t>
  </si>
  <si>
    <t>DH08QR</t>
  </si>
  <si>
    <t>08147058</t>
  </si>
  <si>
    <t>Ph¹m ThÞ TuyÕt</t>
  </si>
  <si>
    <t>050290</t>
  </si>
  <si>
    <t>08147181</t>
  </si>
  <si>
    <t>Huúnh Th¸i</t>
  </si>
  <si>
    <t>08147023</t>
  </si>
  <si>
    <t>NguyÔn Cao</t>
  </si>
  <si>
    <t>110290</t>
  </si>
  <si>
    <t>08147089</t>
  </si>
  <si>
    <t>Lª Th¸i</t>
  </si>
  <si>
    <t>200790</t>
  </si>
  <si>
    <t>08147083</t>
  </si>
  <si>
    <t>010790</t>
  </si>
  <si>
    <t>08147108</t>
  </si>
  <si>
    <t>08147237</t>
  </si>
  <si>
    <t>Hå Minh</t>
  </si>
  <si>
    <t>Vò</t>
  </si>
  <si>
    <t>08147017</t>
  </si>
  <si>
    <t>08147115</t>
  </si>
  <si>
    <t>§inh ThÞ Ph­¬ng</t>
  </si>
  <si>
    <t>130790</t>
  </si>
  <si>
    <t>08147069</t>
  </si>
  <si>
    <t>08147135</t>
  </si>
  <si>
    <t>TrÇn N÷ Quúnh</t>
  </si>
  <si>
    <t>191090</t>
  </si>
  <si>
    <t>08147053</t>
  </si>
  <si>
    <t>Ng« Lª Minh</t>
  </si>
  <si>
    <t>060290</t>
  </si>
  <si>
    <t>08147011</t>
  </si>
  <si>
    <t>Liªu Lý</t>
  </si>
  <si>
    <t>221090</t>
  </si>
  <si>
    <t>08147145</t>
  </si>
  <si>
    <t>Vò V¨n</t>
  </si>
  <si>
    <t>08147209</t>
  </si>
  <si>
    <t>Lª §øc</t>
  </si>
  <si>
    <t>160790</t>
  </si>
  <si>
    <t>08147006</t>
  </si>
  <si>
    <t>TrÇn TuÊn</t>
  </si>
  <si>
    <t>11. Líp DH09CB  :  Quü häc bæng lµ  2,240.000®</t>
  </si>
  <si>
    <t>09115062</t>
  </si>
  <si>
    <t>120291</t>
  </si>
  <si>
    <t>DH09CB</t>
  </si>
  <si>
    <t>09115001</t>
  </si>
  <si>
    <t>NguyÔn ThÞ V©n</t>
  </si>
  <si>
    <t>060691</t>
  </si>
  <si>
    <t>09115070</t>
  </si>
  <si>
    <t>§oµn Lª §«ng</t>
  </si>
  <si>
    <t>09115021</t>
  </si>
  <si>
    <t>Ph¹m V¨n</t>
  </si>
  <si>
    <t>H÷u</t>
  </si>
  <si>
    <t>260691</t>
  </si>
  <si>
    <t>09115024</t>
  </si>
  <si>
    <t>Th¸i B×nh</t>
  </si>
  <si>
    <t>181091</t>
  </si>
  <si>
    <t>09115067</t>
  </si>
  <si>
    <t>100191</t>
  </si>
  <si>
    <t>09115015</t>
  </si>
  <si>
    <t>010391</t>
  </si>
  <si>
    <t>09115044</t>
  </si>
  <si>
    <t>041191</t>
  </si>
  <si>
    <t>09115055</t>
  </si>
  <si>
    <t>D­¬ng ThÞ CÈm</t>
  </si>
  <si>
    <t>201191</t>
  </si>
  <si>
    <t>09115009</t>
  </si>
  <si>
    <t>NguyÔn Vò</t>
  </si>
  <si>
    <t>§oµn</t>
  </si>
  <si>
    <t>030191</t>
  </si>
  <si>
    <t>09115050</t>
  </si>
  <si>
    <t>Lª ThÞ Hoµi</t>
  </si>
  <si>
    <t>160291</t>
  </si>
  <si>
    <t>12. Líp DH09GB  :  Quü häc bæng lµ  875.000®</t>
  </si>
  <si>
    <t>09134020</t>
  </si>
  <si>
    <t>TrÇn ThÞ CÈm</t>
  </si>
  <si>
    <t>291191</t>
  </si>
  <si>
    <t>DH09GB</t>
  </si>
  <si>
    <t>09134017</t>
  </si>
  <si>
    <t>Phan Kh¸nh</t>
  </si>
  <si>
    <t>180991</t>
  </si>
  <si>
    <t>09134016</t>
  </si>
  <si>
    <t>NguyÔn Hoµng Thanh</t>
  </si>
  <si>
    <t>050191</t>
  </si>
  <si>
    <t>09134024</t>
  </si>
  <si>
    <t>Lª H÷u</t>
  </si>
  <si>
    <t>290391</t>
  </si>
  <si>
    <t>13. Líp DH09LN  :  Quü häc bæng lµ  1,225.000®</t>
  </si>
  <si>
    <t>09114095</t>
  </si>
  <si>
    <t>DH09LN</t>
  </si>
  <si>
    <t>09114097</t>
  </si>
  <si>
    <t>Ph¹m Träng</t>
  </si>
  <si>
    <t>170991</t>
  </si>
  <si>
    <t>14. Líp DH09NK  :  Quü häc bæng lµ  665.000®</t>
  </si>
  <si>
    <t>09146057</t>
  </si>
  <si>
    <t>NguyÔn ThuËn</t>
  </si>
  <si>
    <t>ThiÖn</t>
  </si>
  <si>
    <t>260891</t>
  </si>
  <si>
    <t>DH09NK</t>
  </si>
  <si>
    <t>09146002</t>
  </si>
  <si>
    <t>NguyÔn ThÞ Mü</t>
  </si>
  <si>
    <t>15. Líp DH09QR  :  Quü häc bæng lµ  1,050.000®</t>
  </si>
  <si>
    <t>09147015</t>
  </si>
  <si>
    <t>Hoµng M¹nh</t>
  </si>
  <si>
    <t>280391</t>
  </si>
  <si>
    <t>DH09QR</t>
  </si>
  <si>
    <t>09147076</t>
  </si>
  <si>
    <t>Bïi ThÞ Mai</t>
  </si>
  <si>
    <t>301191</t>
  </si>
  <si>
    <t>09147070</t>
  </si>
  <si>
    <t>Bïi ThÞ Hång</t>
  </si>
  <si>
    <t>220891</t>
  </si>
  <si>
    <t>09147051</t>
  </si>
  <si>
    <t>Ph¹m Gia</t>
  </si>
  <si>
    <t>050688</t>
  </si>
  <si>
    <t>khoa m«I tr­êng &amp; tµi nguyªn</t>
  </si>
  <si>
    <t>1. Líp DH07CH  :  Quü häc bæng lµ  1,715.000®</t>
  </si>
  <si>
    <t>07131112</t>
  </si>
  <si>
    <t>Ph¹m §øc Anh</t>
  </si>
  <si>
    <t>221189</t>
  </si>
  <si>
    <t>DH07CH</t>
  </si>
  <si>
    <t>MT</t>
  </si>
  <si>
    <t>M«i tr­êng vµ tµi nguyªn</t>
  </si>
  <si>
    <t>07131031</t>
  </si>
  <si>
    <t>Ph¹m Trang</t>
  </si>
  <si>
    <t>230889</t>
  </si>
  <si>
    <t>07131116</t>
  </si>
  <si>
    <t>Tr­¬ng §µo ¸nh</t>
  </si>
  <si>
    <t>060788</t>
  </si>
  <si>
    <t>07131091</t>
  </si>
  <si>
    <t>D­¬ng V¨n</t>
  </si>
  <si>
    <t>07131269</t>
  </si>
  <si>
    <t>Lª ThÞ Hång</t>
  </si>
  <si>
    <t>07131101</t>
  </si>
  <si>
    <t>§Æng Hoµi</t>
  </si>
  <si>
    <t>020889</t>
  </si>
  <si>
    <t>07131261</t>
  </si>
  <si>
    <t>Phan</t>
  </si>
  <si>
    <t>200889</t>
  </si>
  <si>
    <t>07131277</t>
  </si>
  <si>
    <t>§Æng ThÞ VÜ</t>
  </si>
  <si>
    <t>220389</t>
  </si>
  <si>
    <t>07131182</t>
  </si>
  <si>
    <t>§inh Vò</t>
  </si>
  <si>
    <t>041189</t>
  </si>
  <si>
    <t>07131302</t>
  </si>
  <si>
    <t>TrÇn ChÝ</t>
  </si>
  <si>
    <t>210689</t>
  </si>
  <si>
    <t>07131309</t>
  </si>
  <si>
    <t>060889</t>
  </si>
  <si>
    <t>2. Líp DH07DL  :  Quü häc bæng lµ  2,450.000®</t>
  </si>
  <si>
    <t>07157050</t>
  </si>
  <si>
    <t>Lª Tr­¬ng Ngäc</t>
  </si>
  <si>
    <t>DH07DL</t>
  </si>
  <si>
    <t>07157088</t>
  </si>
  <si>
    <t>Vâ ThÞ DiÖu</t>
  </si>
  <si>
    <t>07157225</t>
  </si>
  <si>
    <t>NguyÔn §¨ng CÈm</t>
  </si>
  <si>
    <t>07157179</t>
  </si>
  <si>
    <t>§ç ThÞ Ph­¬ng</t>
  </si>
  <si>
    <t>020689</t>
  </si>
  <si>
    <t>07157075</t>
  </si>
  <si>
    <t>161289</t>
  </si>
  <si>
    <t>07157033</t>
  </si>
  <si>
    <t>NguyÔn Phóc Thïy</t>
  </si>
  <si>
    <t>07157130</t>
  </si>
  <si>
    <t>060289</t>
  </si>
  <si>
    <t>07157169</t>
  </si>
  <si>
    <t>Ph¹m ThÞ Kim</t>
  </si>
  <si>
    <t>07157148</t>
  </si>
  <si>
    <t>160789</t>
  </si>
  <si>
    <t>07157023</t>
  </si>
  <si>
    <t>Ph¹m C«ng</t>
  </si>
  <si>
    <t>07157084</t>
  </si>
  <si>
    <t>L©n</t>
  </si>
  <si>
    <t>120385</t>
  </si>
  <si>
    <t>07157092</t>
  </si>
  <si>
    <t>TrÞnh Thïy</t>
  </si>
  <si>
    <t>240588</t>
  </si>
  <si>
    <t>3. Líp DH07GI  :  Quü häc bæng lµ  665.000®</t>
  </si>
  <si>
    <t>07162004</t>
  </si>
  <si>
    <t>NguyÔn Duy</t>
  </si>
  <si>
    <t>Liªm</t>
  </si>
  <si>
    <t>DH07GI</t>
  </si>
  <si>
    <t>07162007</t>
  </si>
  <si>
    <t>121189</t>
  </si>
  <si>
    <t>07162028</t>
  </si>
  <si>
    <t>270988</t>
  </si>
  <si>
    <t>07162005</t>
  </si>
  <si>
    <t>020188</t>
  </si>
  <si>
    <t>4. Líp DH07MT  :  Quü häc bæng lµ  1,435.000®</t>
  </si>
  <si>
    <t>07127079</t>
  </si>
  <si>
    <t>NguyÔn NhËt Huúnh</t>
  </si>
  <si>
    <t>DH07MT</t>
  </si>
  <si>
    <t>07127007</t>
  </si>
  <si>
    <t>07127097</t>
  </si>
  <si>
    <t>Cï Th¶o</t>
  </si>
  <si>
    <t>07127015</t>
  </si>
  <si>
    <t>Chuyªn</t>
  </si>
  <si>
    <t>301288</t>
  </si>
  <si>
    <t>07127089</t>
  </si>
  <si>
    <t>L­u ThÞ BÝch</t>
  </si>
  <si>
    <t>040689</t>
  </si>
  <si>
    <t>07127021</t>
  </si>
  <si>
    <t>281089</t>
  </si>
  <si>
    <t>07127027</t>
  </si>
  <si>
    <t>Vâ Thµnh</t>
  </si>
  <si>
    <t>040388</t>
  </si>
  <si>
    <t>5. Líp DH07QM  :  Quü häc bæng lµ  1,505.000®</t>
  </si>
  <si>
    <t>07149073</t>
  </si>
  <si>
    <t>NguyÔn H¶i</t>
  </si>
  <si>
    <t>290988</t>
  </si>
  <si>
    <t>DH07QM</t>
  </si>
  <si>
    <t>07149107</t>
  </si>
  <si>
    <t>200689</t>
  </si>
  <si>
    <t>07149021</t>
  </si>
  <si>
    <t>07149175</t>
  </si>
  <si>
    <t>Huúnh ThÞ H¶i</t>
  </si>
  <si>
    <t>280889</t>
  </si>
  <si>
    <t>07149093</t>
  </si>
  <si>
    <t>07149044</t>
  </si>
  <si>
    <t>HiÓn</t>
  </si>
  <si>
    <t>07149001</t>
  </si>
  <si>
    <t>011289</t>
  </si>
  <si>
    <t>07149147</t>
  </si>
  <si>
    <t>260688</t>
  </si>
  <si>
    <t>6. Líp DH07TK  :  Quü häc bæng lµ  1,505.000®</t>
  </si>
  <si>
    <t>07131308</t>
  </si>
  <si>
    <t>Phïng Quang</t>
  </si>
  <si>
    <t>TriÕt</t>
  </si>
  <si>
    <t>DH07TK</t>
  </si>
  <si>
    <t>07131291</t>
  </si>
  <si>
    <t>Lª DiÖp</t>
  </si>
  <si>
    <t>07131316</t>
  </si>
  <si>
    <t>Mai ThÞ NguyÖt</t>
  </si>
  <si>
    <t>071289</t>
  </si>
  <si>
    <t>07131003</t>
  </si>
  <si>
    <t>NguyÔn Xu©n Minh</t>
  </si>
  <si>
    <t>270688</t>
  </si>
  <si>
    <t>07131268</t>
  </si>
  <si>
    <t>NguyÔn Minh Thôc</t>
  </si>
  <si>
    <t>07131047</t>
  </si>
  <si>
    <t>NguyÔn §Æng Ph­¬ng</t>
  </si>
  <si>
    <t>301189</t>
  </si>
  <si>
    <t>7. Líp DH08CH  :  Quü häc bæng lµ  2,450.000®</t>
  </si>
  <si>
    <t>08131067</t>
  </si>
  <si>
    <t>Vâ Mai</t>
  </si>
  <si>
    <t>Huúnh</t>
  </si>
  <si>
    <t>DH08CH</t>
  </si>
  <si>
    <t>08131049</t>
  </si>
  <si>
    <t>230689</t>
  </si>
  <si>
    <t>08131032</t>
  </si>
  <si>
    <t>170290</t>
  </si>
  <si>
    <t>08131178</t>
  </si>
  <si>
    <t>08131090</t>
  </si>
  <si>
    <t>LÜnh</t>
  </si>
  <si>
    <t>08131115</t>
  </si>
  <si>
    <t>T¹ ThÞ YÕn</t>
  </si>
  <si>
    <t>030490</t>
  </si>
  <si>
    <t>08131165</t>
  </si>
  <si>
    <t>NguyÔn ThÞ Anh</t>
  </si>
  <si>
    <t>040190</t>
  </si>
  <si>
    <t>08131147</t>
  </si>
  <si>
    <t>§Æng NguyÔn</t>
  </si>
  <si>
    <t>030590</t>
  </si>
  <si>
    <t>08131184</t>
  </si>
  <si>
    <t>070990</t>
  </si>
  <si>
    <t>08131002</t>
  </si>
  <si>
    <t>Ng« NguyÔn Tr­êng</t>
  </si>
  <si>
    <t>08131095</t>
  </si>
  <si>
    <t>NguyÔn V¨n ThuËn</t>
  </si>
  <si>
    <t>050590</t>
  </si>
  <si>
    <t>08131162</t>
  </si>
  <si>
    <t>L­¬ng ThÞ Thanh</t>
  </si>
  <si>
    <t>180690</t>
  </si>
  <si>
    <t>08131046</t>
  </si>
  <si>
    <t>08131117</t>
  </si>
  <si>
    <t>NguyÔn Tr­¬ng Hoµi</t>
  </si>
  <si>
    <t>Nh¬n</t>
  </si>
  <si>
    <t>8. Líp DH08DL  :  Quü häc bæng lµ  2,695.000®</t>
  </si>
  <si>
    <t>08157275</t>
  </si>
  <si>
    <t>300589</t>
  </si>
  <si>
    <t>DH08DL</t>
  </si>
  <si>
    <t>08157222</t>
  </si>
  <si>
    <t>08157217</t>
  </si>
  <si>
    <t>110990</t>
  </si>
  <si>
    <t>08157007</t>
  </si>
  <si>
    <t>08157138</t>
  </si>
  <si>
    <t>NguyÔn Hoµng Kh¸nh</t>
  </si>
  <si>
    <t>08157060</t>
  </si>
  <si>
    <t>08157002</t>
  </si>
  <si>
    <t>§Æng Thóy</t>
  </si>
  <si>
    <t>170590</t>
  </si>
  <si>
    <t>08157194</t>
  </si>
  <si>
    <t>Th¾m</t>
  </si>
  <si>
    <t>020590</t>
  </si>
  <si>
    <t>08157273</t>
  </si>
  <si>
    <t>261190</t>
  </si>
  <si>
    <t>08157072</t>
  </si>
  <si>
    <t>08157094</t>
  </si>
  <si>
    <t>210690</t>
  </si>
  <si>
    <t>08157099</t>
  </si>
  <si>
    <t>08157102</t>
  </si>
  <si>
    <t>08157203</t>
  </si>
  <si>
    <t>170490</t>
  </si>
  <si>
    <t>9. Líp DH08MT  :  Quü häc bæng lµ  2,100.000®</t>
  </si>
  <si>
    <t>08127031</t>
  </si>
  <si>
    <t>100590</t>
  </si>
  <si>
    <t>DH08MT</t>
  </si>
  <si>
    <t>08127148</t>
  </si>
  <si>
    <t>Vâ ThÞ HuyÒn</t>
  </si>
  <si>
    <t>08127009</t>
  </si>
  <si>
    <t>08127097</t>
  </si>
  <si>
    <t>Phan ThÞ YÕn</t>
  </si>
  <si>
    <t>08127110</t>
  </si>
  <si>
    <t>NguyÔn BÝch</t>
  </si>
  <si>
    <t>020890</t>
  </si>
  <si>
    <t>08127021</t>
  </si>
  <si>
    <t>08127085</t>
  </si>
  <si>
    <t>Tr­¬ng Hå DiÔm</t>
  </si>
  <si>
    <t>220590</t>
  </si>
  <si>
    <t>08127100</t>
  </si>
  <si>
    <t>Bïi Thanh</t>
  </si>
  <si>
    <t>08127134</t>
  </si>
  <si>
    <t>V¨n ThÞ</t>
  </si>
  <si>
    <t>200690</t>
  </si>
  <si>
    <t>08127008</t>
  </si>
  <si>
    <t>011190</t>
  </si>
  <si>
    <t>08127032</t>
  </si>
  <si>
    <t>§µm Xu©n</t>
  </si>
  <si>
    <t>§øc</t>
  </si>
  <si>
    <t>08127155</t>
  </si>
  <si>
    <t>Lª ThÞ DiÔm</t>
  </si>
  <si>
    <t>10. Líp DH08QM  :  Quü häc bæng lµ  2,170.000®</t>
  </si>
  <si>
    <t>08149092</t>
  </si>
  <si>
    <t>NhÞ</t>
  </si>
  <si>
    <t>050890</t>
  </si>
  <si>
    <t>DH08QM</t>
  </si>
  <si>
    <t>08149037</t>
  </si>
  <si>
    <t>08149079</t>
  </si>
  <si>
    <t>Ph¹m Vò Thóy</t>
  </si>
  <si>
    <t>280990</t>
  </si>
  <si>
    <t>08157136</t>
  </si>
  <si>
    <t>Ngo·n</t>
  </si>
  <si>
    <t>08149036</t>
  </si>
  <si>
    <t>Lª V¨n</t>
  </si>
  <si>
    <t>180990</t>
  </si>
  <si>
    <t>08149003</t>
  </si>
  <si>
    <t>§ç ThÞ V©n</t>
  </si>
  <si>
    <t>190490</t>
  </si>
  <si>
    <t>08149018</t>
  </si>
  <si>
    <t>DiÖu</t>
  </si>
  <si>
    <t>060690</t>
  </si>
  <si>
    <t>08149072</t>
  </si>
  <si>
    <t>220790</t>
  </si>
  <si>
    <t>08149155</t>
  </si>
  <si>
    <t>TrÇn ThÞ Minh</t>
  </si>
  <si>
    <t>111090</t>
  </si>
  <si>
    <t>08149101</t>
  </si>
  <si>
    <t>La Tó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</si>
</sst>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ArialH"/>
      <family val="2"/>
    </font>
    <font>
      <sz val="10"/>
      <name val=".VnArial"/>
      <family val="2"/>
    </font>
    <font>
      <b/>
      <sz val="11"/>
      <name val=".VnArialH"/>
      <family val="2"/>
    </font>
    <font>
      <b/>
      <sz val="10"/>
      <name val=".VnArialH"/>
      <family val="2"/>
    </font>
    <font>
      <sz val="6"/>
      <name val=".VnArial"/>
      <family val="2"/>
    </font>
    <font>
      <b/>
      <sz val="12"/>
      <name val=".VnArial"/>
      <family val="2"/>
    </font>
    <font>
      <sz val="8"/>
      <name val=".Vn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16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17"/>
  <sheetViews>
    <sheetView tabSelected="1" workbookViewId="0" topLeftCell="A2567">
      <selection activeCell="B2572" sqref="B2572"/>
    </sheetView>
  </sheetViews>
  <sheetFormatPr defaultColWidth="9.140625" defaultRowHeight="12.75"/>
  <cols>
    <col min="1" max="1" width="6.140625" style="2" customWidth="1"/>
    <col min="2" max="2" width="9.00390625" style="2" bestFit="1" customWidth="1"/>
    <col min="3" max="3" width="19.8515625" style="2" bestFit="1" customWidth="1"/>
    <col min="4" max="4" width="7.7109375" style="2" bestFit="1" customWidth="1"/>
    <col min="5" max="5" width="7.00390625" style="2" bestFit="1" customWidth="1"/>
    <col min="6" max="6" width="5.57421875" style="2" bestFit="1" customWidth="1"/>
    <col min="7" max="7" width="4.8515625" style="2" bestFit="1" customWidth="1"/>
    <col min="8" max="8" width="9.140625" style="2" bestFit="1" customWidth="1"/>
    <col min="9" max="9" width="10.421875" style="2" bestFit="1" customWidth="1"/>
    <col min="10" max="10" width="3.7109375" style="2" bestFit="1" customWidth="1"/>
    <col min="11" max="11" width="19.421875" style="2" bestFit="1" customWidth="1"/>
    <col min="12" max="12" width="11.140625" style="2" bestFit="1" customWidth="1"/>
    <col min="13" max="13" width="4.00390625" style="2" bestFit="1" customWidth="1"/>
    <col min="14" max="16384" width="9.140625" style="2" customWidth="1"/>
  </cols>
  <sheetData>
    <row r="1" spans="1:9" ht="14.25">
      <c r="A1" s="1" t="s">
        <v>1240</v>
      </c>
      <c r="B1" s="1"/>
      <c r="C1" s="1"/>
      <c r="D1" s="1"/>
      <c r="E1" s="1"/>
      <c r="G1" s="3" t="s">
        <v>1241</v>
      </c>
      <c r="H1" s="4"/>
      <c r="I1" s="1"/>
    </row>
    <row r="2" spans="1:9" ht="14.25">
      <c r="A2" s="1" t="s">
        <v>1242</v>
      </c>
      <c r="B2" s="1"/>
      <c r="C2" s="1"/>
      <c r="D2" s="1"/>
      <c r="E2" s="1"/>
      <c r="G2" s="3" t="s">
        <v>1243</v>
      </c>
      <c r="H2" s="4"/>
      <c r="I2" s="1"/>
    </row>
    <row r="3" spans="1:9" ht="14.25">
      <c r="A3" s="1"/>
      <c r="B3" s="1"/>
      <c r="C3" s="1"/>
      <c r="D3" s="1"/>
      <c r="E3" s="1"/>
      <c r="F3" s="3"/>
      <c r="G3" s="4"/>
      <c r="H3" s="5"/>
      <c r="I3" s="1"/>
    </row>
    <row r="4" spans="1:9" ht="14.25">
      <c r="A4" s="1"/>
      <c r="B4" s="1"/>
      <c r="C4" s="1"/>
      <c r="D4" s="1"/>
      <c r="E4" s="1"/>
      <c r="F4" s="3"/>
      <c r="G4" s="4"/>
      <c r="H4" s="5"/>
      <c r="I4" s="1"/>
    </row>
    <row r="5" spans="1:9" ht="17.25">
      <c r="A5" s="6" t="s">
        <v>1244</v>
      </c>
      <c r="B5" s="1"/>
      <c r="C5" s="1"/>
      <c r="D5" s="1"/>
      <c r="E5" s="1"/>
      <c r="F5" s="3"/>
      <c r="G5" s="4"/>
      <c r="H5" s="5"/>
      <c r="I5" s="1"/>
    </row>
    <row r="6" spans="1:9" ht="15.75">
      <c r="A6" s="7" t="s">
        <v>1245</v>
      </c>
      <c r="B6" s="1"/>
      <c r="C6" s="1"/>
      <c r="D6" s="1"/>
      <c r="E6" s="1"/>
      <c r="F6" s="3"/>
      <c r="G6" s="4"/>
      <c r="H6" s="5"/>
      <c r="I6" s="1"/>
    </row>
    <row r="7" spans="1:9" ht="15.75">
      <c r="A7" s="1"/>
      <c r="B7" s="1"/>
      <c r="C7" s="1"/>
      <c r="D7" s="8" t="s">
        <v>1246</v>
      </c>
      <c r="E7" s="1"/>
      <c r="F7" s="3"/>
      <c r="G7" s="4"/>
      <c r="H7" s="5"/>
      <c r="I7" s="1"/>
    </row>
    <row r="10" ht="12.75">
      <c r="A10" s="2" t="s">
        <v>1247</v>
      </c>
    </row>
    <row r="12" spans="1:14" ht="12.75">
      <c r="A12" s="9" t="s">
        <v>1248</v>
      </c>
      <c r="B12" s="9" t="s">
        <v>1249</v>
      </c>
      <c r="C12" s="10" t="s">
        <v>1250</v>
      </c>
      <c r="D12" s="11" t="s">
        <v>1251</v>
      </c>
      <c r="E12" s="9" t="s">
        <v>1252</v>
      </c>
      <c r="F12" s="12" t="s">
        <v>1253</v>
      </c>
      <c r="G12" s="12" t="s">
        <v>1254</v>
      </c>
      <c r="H12" s="13" t="s">
        <v>1255</v>
      </c>
      <c r="I12" s="9" t="s">
        <v>1256</v>
      </c>
      <c r="J12" s="9" t="s">
        <v>1257</v>
      </c>
      <c r="K12" s="9" t="s">
        <v>1258</v>
      </c>
      <c r="L12" s="2" t="s">
        <v>1259</v>
      </c>
      <c r="M12" s="2">
        <v>18</v>
      </c>
      <c r="N12" s="14">
        <f>M12*35000</f>
        <v>630000</v>
      </c>
    </row>
    <row r="13" spans="1:11" ht="12.75">
      <c r="A13" s="9">
        <v>1</v>
      </c>
      <c r="B13" s="15" t="s">
        <v>1260</v>
      </c>
      <c r="C13" s="16" t="s">
        <v>1261</v>
      </c>
      <c r="D13" s="17" t="s">
        <v>1262</v>
      </c>
      <c r="E13" s="15" t="s">
        <v>1263</v>
      </c>
      <c r="F13" s="18">
        <v>8.21</v>
      </c>
      <c r="G13" s="19">
        <v>0.8</v>
      </c>
      <c r="H13" s="20">
        <v>270000</v>
      </c>
      <c r="I13" s="15" t="s">
        <v>1259</v>
      </c>
      <c r="J13" s="15" t="s">
        <v>1264</v>
      </c>
      <c r="K13" s="15" t="s">
        <v>1265</v>
      </c>
    </row>
    <row r="14" spans="1:11" ht="12.75">
      <c r="A14" s="9">
        <v>2</v>
      </c>
      <c r="B14" s="15" t="s">
        <v>1266</v>
      </c>
      <c r="C14" s="16" t="s">
        <v>1267</v>
      </c>
      <c r="D14" s="17" t="s">
        <v>1268</v>
      </c>
      <c r="E14" s="15" t="s">
        <v>1269</v>
      </c>
      <c r="F14" s="18">
        <v>8.13</v>
      </c>
      <c r="G14" s="19">
        <v>0.8</v>
      </c>
      <c r="H14" s="20">
        <v>270000</v>
      </c>
      <c r="I14" s="15" t="s">
        <v>1259</v>
      </c>
      <c r="J14" s="15" t="s">
        <v>1264</v>
      </c>
      <c r="K14" s="15" t="s">
        <v>1265</v>
      </c>
    </row>
    <row r="15" spans="1:11" ht="12.75">
      <c r="A15" s="9">
        <v>3</v>
      </c>
      <c r="B15" s="15" t="s">
        <v>1270</v>
      </c>
      <c r="C15" s="16" t="s">
        <v>1271</v>
      </c>
      <c r="D15" s="17" t="s">
        <v>1272</v>
      </c>
      <c r="E15" s="15" t="s">
        <v>1273</v>
      </c>
      <c r="F15" s="18">
        <v>8.08</v>
      </c>
      <c r="G15" s="19">
        <v>0.8</v>
      </c>
      <c r="H15" s="20">
        <v>270000</v>
      </c>
      <c r="I15" s="15" t="s">
        <v>1259</v>
      </c>
      <c r="J15" s="15" t="s">
        <v>1264</v>
      </c>
      <c r="K15" s="15" t="s">
        <v>1265</v>
      </c>
    </row>
    <row r="16" spans="1:8" ht="12.75">
      <c r="A16" s="21"/>
      <c r="B16" s="22"/>
      <c r="C16" s="22"/>
      <c r="F16" s="23"/>
      <c r="G16" s="24"/>
      <c r="H16" s="14"/>
    </row>
    <row r="17" spans="1:8" ht="12.75">
      <c r="A17" s="21"/>
      <c r="B17" s="22"/>
      <c r="C17" s="22"/>
      <c r="F17" s="23"/>
      <c r="G17" s="24"/>
      <c r="H17" s="14">
        <f>SUM(H13:H15)</f>
        <v>810000</v>
      </c>
    </row>
    <row r="18" spans="1:8" ht="12.75">
      <c r="A18" s="21"/>
      <c r="B18" s="22"/>
      <c r="C18" s="22"/>
      <c r="F18" s="23"/>
      <c r="G18" s="24"/>
      <c r="H18" s="14"/>
    </row>
    <row r="19" spans="1:3" ht="12.75">
      <c r="A19" s="22" t="s">
        <v>1274</v>
      </c>
      <c r="B19" s="22"/>
      <c r="C19" s="22"/>
    </row>
    <row r="20" spans="1:3" ht="12.75">
      <c r="A20" s="22"/>
      <c r="B20" s="22"/>
      <c r="C20" s="22"/>
    </row>
    <row r="21" spans="1:11" ht="12.75">
      <c r="A21" s="9" t="s">
        <v>1248</v>
      </c>
      <c r="B21" s="9" t="s">
        <v>1249</v>
      </c>
      <c r="C21" s="10" t="s">
        <v>1250</v>
      </c>
      <c r="D21" s="11" t="s">
        <v>1251</v>
      </c>
      <c r="E21" s="9" t="s">
        <v>1252</v>
      </c>
      <c r="F21" s="12" t="s">
        <v>1253</v>
      </c>
      <c r="G21" s="12" t="s">
        <v>1254</v>
      </c>
      <c r="H21" s="13" t="s">
        <v>1255</v>
      </c>
      <c r="I21" s="9" t="s">
        <v>1256</v>
      </c>
      <c r="J21" s="9" t="s">
        <v>1257</v>
      </c>
      <c r="K21" s="9" t="s">
        <v>1258</v>
      </c>
    </row>
    <row r="22" spans="1:14" ht="12.75">
      <c r="A22" s="9">
        <v>1</v>
      </c>
      <c r="B22" s="15" t="s">
        <v>1275</v>
      </c>
      <c r="C22" s="16" t="s">
        <v>1276</v>
      </c>
      <c r="D22" s="17" t="s">
        <v>1277</v>
      </c>
      <c r="E22" s="15" t="s">
        <v>1278</v>
      </c>
      <c r="F22" s="18">
        <v>8.44</v>
      </c>
      <c r="G22" s="19">
        <v>1</v>
      </c>
      <c r="H22" s="20">
        <v>270000</v>
      </c>
      <c r="I22" s="15" t="s">
        <v>1279</v>
      </c>
      <c r="J22" s="15" t="s">
        <v>1264</v>
      </c>
      <c r="K22" s="15" t="s">
        <v>1265</v>
      </c>
      <c r="L22" s="2" t="s">
        <v>1279</v>
      </c>
      <c r="M22" s="2">
        <v>48</v>
      </c>
      <c r="N22" s="14">
        <f>M22*35000</f>
        <v>1680000</v>
      </c>
    </row>
    <row r="23" spans="1:11" ht="12.75">
      <c r="A23" s="9">
        <v>2</v>
      </c>
      <c r="B23" s="15" t="s">
        <v>1280</v>
      </c>
      <c r="C23" s="16" t="s">
        <v>1281</v>
      </c>
      <c r="D23" s="17" t="s">
        <v>1282</v>
      </c>
      <c r="E23" s="15" t="s">
        <v>1283</v>
      </c>
      <c r="F23" s="18">
        <v>8.2</v>
      </c>
      <c r="G23" s="19">
        <v>0.8</v>
      </c>
      <c r="H23" s="20">
        <v>270000</v>
      </c>
      <c r="I23" s="15" t="s">
        <v>1279</v>
      </c>
      <c r="J23" s="15" t="s">
        <v>1264</v>
      </c>
      <c r="K23" s="15" t="s">
        <v>1265</v>
      </c>
    </row>
    <row r="24" spans="1:11" ht="12.75">
      <c r="A24" s="9">
        <v>3</v>
      </c>
      <c r="B24" s="15" t="s">
        <v>1284</v>
      </c>
      <c r="C24" s="16" t="s">
        <v>1285</v>
      </c>
      <c r="D24" s="17" t="s">
        <v>1286</v>
      </c>
      <c r="E24" s="15" t="s">
        <v>1287</v>
      </c>
      <c r="F24" s="18">
        <v>8.2</v>
      </c>
      <c r="G24" s="19">
        <v>0.8</v>
      </c>
      <c r="H24" s="20">
        <v>270000</v>
      </c>
      <c r="I24" s="15" t="s">
        <v>1279</v>
      </c>
      <c r="J24" s="15" t="s">
        <v>1264</v>
      </c>
      <c r="K24" s="15" t="s">
        <v>1265</v>
      </c>
    </row>
    <row r="25" spans="1:11" ht="12.75">
      <c r="A25" s="9">
        <v>4</v>
      </c>
      <c r="B25" s="15" t="s">
        <v>1288</v>
      </c>
      <c r="C25" s="16" t="s">
        <v>1289</v>
      </c>
      <c r="D25" s="17" t="s">
        <v>1290</v>
      </c>
      <c r="E25" s="15" t="s">
        <v>1291</v>
      </c>
      <c r="F25" s="18">
        <v>8.2</v>
      </c>
      <c r="G25" s="19">
        <v>0.6</v>
      </c>
      <c r="H25" s="20">
        <v>180000</v>
      </c>
      <c r="I25" s="15" t="s">
        <v>1279</v>
      </c>
      <c r="J25" s="15" t="s">
        <v>1264</v>
      </c>
      <c r="K25" s="15" t="s">
        <v>1265</v>
      </c>
    </row>
    <row r="26" spans="1:11" ht="12.75">
      <c r="A26" s="9">
        <v>5</v>
      </c>
      <c r="B26" s="15" t="s">
        <v>1292</v>
      </c>
      <c r="C26" s="16" t="s">
        <v>1293</v>
      </c>
      <c r="D26" s="17" t="s">
        <v>1294</v>
      </c>
      <c r="E26" s="15" t="s">
        <v>1295</v>
      </c>
      <c r="F26" s="18">
        <v>8.08</v>
      </c>
      <c r="G26" s="19">
        <v>0.8</v>
      </c>
      <c r="H26" s="20">
        <v>270000</v>
      </c>
      <c r="I26" s="15" t="s">
        <v>1279</v>
      </c>
      <c r="J26" s="15" t="s">
        <v>1264</v>
      </c>
      <c r="K26" s="15" t="s">
        <v>1265</v>
      </c>
    </row>
    <row r="27" spans="1:11" ht="12.75">
      <c r="A27" s="9">
        <v>6</v>
      </c>
      <c r="B27" s="15" t="s">
        <v>1296</v>
      </c>
      <c r="C27" s="16" t="s">
        <v>1297</v>
      </c>
      <c r="D27" s="17" t="s">
        <v>1298</v>
      </c>
      <c r="E27" s="15" t="s">
        <v>1299</v>
      </c>
      <c r="F27" s="18">
        <v>8.08</v>
      </c>
      <c r="G27" s="19">
        <v>0.8</v>
      </c>
      <c r="H27" s="20">
        <v>270000</v>
      </c>
      <c r="I27" s="15" t="s">
        <v>1279</v>
      </c>
      <c r="J27" s="15" t="s">
        <v>1264</v>
      </c>
      <c r="K27" s="15" t="s">
        <v>1265</v>
      </c>
    </row>
    <row r="28" spans="1:11" ht="12.75">
      <c r="A28" s="9">
        <v>7</v>
      </c>
      <c r="B28" s="15" t="s">
        <v>1300</v>
      </c>
      <c r="C28" s="16" t="s">
        <v>1301</v>
      </c>
      <c r="D28" s="17" t="s">
        <v>1302</v>
      </c>
      <c r="E28" s="15" t="s">
        <v>1303</v>
      </c>
      <c r="F28" s="18">
        <v>7.96</v>
      </c>
      <c r="G28" s="19">
        <v>0.6</v>
      </c>
      <c r="H28" s="20">
        <v>180000</v>
      </c>
      <c r="I28" s="15" t="s">
        <v>1279</v>
      </c>
      <c r="J28" s="15" t="s">
        <v>1264</v>
      </c>
      <c r="K28" s="15" t="s">
        <v>1265</v>
      </c>
    </row>
    <row r="29" spans="1:8" ht="12.75">
      <c r="A29" s="25"/>
      <c r="F29" s="23"/>
      <c r="G29" s="24"/>
      <c r="H29" s="14"/>
    </row>
    <row r="30" spans="1:8" ht="12.75">
      <c r="A30" s="25"/>
      <c r="F30" s="23"/>
      <c r="G30" s="24"/>
      <c r="H30" s="14">
        <f>SUM(H22:H28)</f>
        <v>1710000</v>
      </c>
    </row>
    <row r="31" spans="1:8" ht="12.75">
      <c r="A31" s="25"/>
      <c r="F31" s="23"/>
      <c r="G31" s="24"/>
      <c r="H31" s="14"/>
    </row>
    <row r="32" ht="12.75">
      <c r="A32" s="2" t="s">
        <v>1304</v>
      </c>
    </row>
    <row r="34" spans="1:11" ht="12.75">
      <c r="A34" s="9" t="s">
        <v>1248</v>
      </c>
      <c r="B34" s="9" t="s">
        <v>1249</v>
      </c>
      <c r="C34" s="10" t="s">
        <v>1250</v>
      </c>
      <c r="D34" s="11" t="s">
        <v>1251</v>
      </c>
      <c r="E34" s="9" t="s">
        <v>1252</v>
      </c>
      <c r="F34" s="12" t="s">
        <v>1253</v>
      </c>
      <c r="G34" s="12" t="s">
        <v>1254</v>
      </c>
      <c r="H34" s="13" t="s">
        <v>1255</v>
      </c>
      <c r="I34" s="9" t="s">
        <v>1256</v>
      </c>
      <c r="J34" s="9" t="s">
        <v>1257</v>
      </c>
      <c r="K34" s="9" t="s">
        <v>1258</v>
      </c>
    </row>
    <row r="35" spans="1:14" ht="12.75">
      <c r="A35" s="9">
        <v>1</v>
      </c>
      <c r="B35" s="15" t="s">
        <v>1305</v>
      </c>
      <c r="C35" s="16" t="s">
        <v>1306</v>
      </c>
      <c r="D35" s="17" t="s">
        <v>1307</v>
      </c>
      <c r="E35" s="15" t="s">
        <v>1308</v>
      </c>
      <c r="F35" s="18">
        <v>7.92</v>
      </c>
      <c r="G35" s="19">
        <v>0.8</v>
      </c>
      <c r="H35" s="20">
        <v>180000</v>
      </c>
      <c r="I35" s="15" t="s">
        <v>1309</v>
      </c>
      <c r="J35" s="15" t="s">
        <v>1264</v>
      </c>
      <c r="K35" s="15" t="s">
        <v>1265</v>
      </c>
      <c r="L35" s="2" t="s">
        <v>1309</v>
      </c>
      <c r="M35" s="2">
        <v>29</v>
      </c>
      <c r="N35" s="14">
        <f>M35*35000</f>
        <v>1015000</v>
      </c>
    </row>
    <row r="36" spans="1:14" ht="12.75">
      <c r="A36" s="25"/>
      <c r="F36" s="23"/>
      <c r="G36" s="24"/>
      <c r="H36" s="14"/>
      <c r="N36" s="14"/>
    </row>
    <row r="37" spans="1:14" ht="12.75">
      <c r="A37" s="25"/>
      <c r="F37" s="23"/>
      <c r="G37" s="24"/>
      <c r="H37" s="14">
        <f>H35</f>
        <v>180000</v>
      </c>
      <c r="N37" s="14"/>
    </row>
    <row r="38" spans="1:14" ht="12.75">
      <c r="A38" s="25"/>
      <c r="F38" s="23"/>
      <c r="G38" s="24"/>
      <c r="H38" s="14"/>
      <c r="N38" s="14"/>
    </row>
    <row r="39" spans="1:14" ht="12.75">
      <c r="A39" s="25"/>
      <c r="F39" s="23"/>
      <c r="G39" s="24"/>
      <c r="H39" s="14"/>
      <c r="N39" s="14"/>
    </row>
    <row r="40" spans="1:14" ht="12.75">
      <c r="A40" s="2" t="s">
        <v>1310</v>
      </c>
      <c r="N40" s="14"/>
    </row>
    <row r="41" ht="12.75">
      <c r="N41" s="14"/>
    </row>
    <row r="42" spans="1:14" ht="12.75">
      <c r="A42" s="9" t="s">
        <v>1248</v>
      </c>
      <c r="B42" s="9" t="s">
        <v>1249</v>
      </c>
      <c r="C42" s="10" t="s">
        <v>1250</v>
      </c>
      <c r="D42" s="11" t="s">
        <v>1251</v>
      </c>
      <c r="E42" s="9" t="s">
        <v>1252</v>
      </c>
      <c r="F42" s="12" t="s">
        <v>1253</v>
      </c>
      <c r="G42" s="12" t="s">
        <v>1254</v>
      </c>
      <c r="H42" s="13" t="s">
        <v>1255</v>
      </c>
      <c r="I42" s="9" t="s">
        <v>1256</v>
      </c>
      <c r="J42" s="9" t="s">
        <v>1257</v>
      </c>
      <c r="K42" s="9" t="s">
        <v>1258</v>
      </c>
      <c r="N42" s="14"/>
    </row>
    <row r="43" spans="1:14" ht="12.75">
      <c r="A43" s="9">
        <v>1</v>
      </c>
      <c r="B43" s="15" t="s">
        <v>1311</v>
      </c>
      <c r="C43" s="16" t="s">
        <v>1312</v>
      </c>
      <c r="D43" s="17" t="s">
        <v>1313</v>
      </c>
      <c r="E43" s="15" t="s">
        <v>1314</v>
      </c>
      <c r="F43" s="18">
        <v>8.36</v>
      </c>
      <c r="G43" s="19">
        <v>0.8</v>
      </c>
      <c r="H43" s="20">
        <v>270000</v>
      </c>
      <c r="I43" s="15" t="s">
        <v>1315</v>
      </c>
      <c r="J43" s="15" t="s">
        <v>1264</v>
      </c>
      <c r="K43" s="15" t="s">
        <v>1265</v>
      </c>
      <c r="L43" s="2" t="s">
        <v>1315</v>
      </c>
      <c r="M43" s="2">
        <v>42</v>
      </c>
      <c r="N43" s="14">
        <f>M43*35000</f>
        <v>1470000</v>
      </c>
    </row>
    <row r="44" spans="1:11" ht="12.75">
      <c r="A44" s="9">
        <v>2</v>
      </c>
      <c r="B44" s="15" t="s">
        <v>1316</v>
      </c>
      <c r="C44" s="16" t="s">
        <v>1317</v>
      </c>
      <c r="D44" s="17" t="s">
        <v>1318</v>
      </c>
      <c r="E44" s="15" t="s">
        <v>1319</v>
      </c>
      <c r="F44" s="18">
        <v>8.16</v>
      </c>
      <c r="G44" s="19">
        <v>0.8</v>
      </c>
      <c r="H44" s="20">
        <v>270000</v>
      </c>
      <c r="I44" s="15" t="s">
        <v>1315</v>
      </c>
      <c r="J44" s="15" t="s">
        <v>1264</v>
      </c>
      <c r="K44" s="15" t="s">
        <v>1265</v>
      </c>
    </row>
    <row r="45" spans="1:11" ht="12.75">
      <c r="A45" s="9">
        <v>3</v>
      </c>
      <c r="B45" s="15" t="s">
        <v>1320</v>
      </c>
      <c r="C45" s="16" t="s">
        <v>1321</v>
      </c>
      <c r="D45" s="17" t="s">
        <v>1322</v>
      </c>
      <c r="E45" s="15" t="s">
        <v>1323</v>
      </c>
      <c r="F45" s="18">
        <v>8.08</v>
      </c>
      <c r="G45" s="19">
        <v>0.8</v>
      </c>
      <c r="H45" s="20">
        <v>270000</v>
      </c>
      <c r="I45" s="15" t="s">
        <v>1315</v>
      </c>
      <c r="J45" s="15" t="s">
        <v>1264</v>
      </c>
      <c r="K45" s="15" t="s">
        <v>1265</v>
      </c>
    </row>
    <row r="46" spans="1:11" ht="12.75">
      <c r="A46" s="9">
        <v>4</v>
      </c>
      <c r="B46" s="15" t="s">
        <v>1324</v>
      </c>
      <c r="C46" s="16" t="s">
        <v>1325</v>
      </c>
      <c r="D46" s="17" t="s">
        <v>1326</v>
      </c>
      <c r="E46" s="15" t="s">
        <v>1327</v>
      </c>
      <c r="F46" s="18">
        <v>7.6</v>
      </c>
      <c r="G46" s="19">
        <v>0.6</v>
      </c>
      <c r="H46" s="20">
        <v>180000</v>
      </c>
      <c r="I46" s="15" t="s">
        <v>1315</v>
      </c>
      <c r="J46" s="15" t="s">
        <v>1264</v>
      </c>
      <c r="K46" s="15" t="s">
        <v>1265</v>
      </c>
    </row>
    <row r="47" spans="1:11" ht="12.75">
      <c r="A47" s="9">
        <v>5</v>
      </c>
      <c r="B47" s="15" t="s">
        <v>1328</v>
      </c>
      <c r="C47" s="16" t="s">
        <v>1329</v>
      </c>
      <c r="D47" s="17" t="s">
        <v>1330</v>
      </c>
      <c r="E47" s="15" t="s">
        <v>1331</v>
      </c>
      <c r="F47" s="18">
        <v>7.48</v>
      </c>
      <c r="G47" s="19">
        <v>0.8</v>
      </c>
      <c r="H47" s="20">
        <v>180000</v>
      </c>
      <c r="I47" s="15" t="s">
        <v>1315</v>
      </c>
      <c r="J47" s="15" t="s">
        <v>1264</v>
      </c>
      <c r="K47" s="15" t="s">
        <v>1265</v>
      </c>
    </row>
    <row r="48" spans="1:11" ht="12.75">
      <c r="A48" s="9">
        <v>6</v>
      </c>
      <c r="B48" s="15" t="s">
        <v>1332</v>
      </c>
      <c r="C48" s="16" t="s">
        <v>1333</v>
      </c>
      <c r="D48" s="17" t="s">
        <v>1334</v>
      </c>
      <c r="E48" s="15" t="s">
        <v>1335</v>
      </c>
      <c r="F48" s="18">
        <v>7.48</v>
      </c>
      <c r="G48" s="19">
        <v>0.6</v>
      </c>
      <c r="H48" s="20">
        <v>180000</v>
      </c>
      <c r="I48" s="15" t="s">
        <v>1315</v>
      </c>
      <c r="J48" s="15" t="s">
        <v>1264</v>
      </c>
      <c r="K48" s="15" t="s">
        <v>1265</v>
      </c>
    </row>
    <row r="49" spans="1:11" ht="12.75">
      <c r="A49" s="9">
        <v>7</v>
      </c>
      <c r="B49" s="15" t="s">
        <v>1336</v>
      </c>
      <c r="C49" s="16" t="s">
        <v>1337</v>
      </c>
      <c r="D49" s="17" t="s">
        <v>1338</v>
      </c>
      <c r="E49" s="15" t="s">
        <v>1339</v>
      </c>
      <c r="F49" s="18">
        <v>7.36</v>
      </c>
      <c r="G49" s="19">
        <v>0.6</v>
      </c>
      <c r="H49" s="20">
        <v>180000</v>
      </c>
      <c r="I49" s="15" t="s">
        <v>1315</v>
      </c>
      <c r="J49" s="15" t="s">
        <v>1264</v>
      </c>
      <c r="K49" s="15" t="s">
        <v>1265</v>
      </c>
    </row>
    <row r="50" spans="1:8" ht="12.75">
      <c r="A50" s="25"/>
      <c r="F50" s="23"/>
      <c r="G50" s="24"/>
      <c r="H50" s="14"/>
    </row>
    <row r="51" spans="1:8" ht="12.75">
      <c r="A51" s="25"/>
      <c r="F51" s="23"/>
      <c r="G51" s="24"/>
      <c r="H51" s="14">
        <f>SUM(H43:H49)</f>
        <v>1530000</v>
      </c>
    </row>
    <row r="52" spans="1:8" ht="15.75">
      <c r="A52" s="26" t="s">
        <v>1340</v>
      </c>
      <c r="F52" s="23"/>
      <c r="G52" s="24"/>
      <c r="H52" s="14"/>
    </row>
    <row r="53" spans="1:8" ht="15.75">
      <c r="A53" s="26" t="s">
        <v>1341</v>
      </c>
      <c r="F53" s="23"/>
      <c r="G53" s="24"/>
      <c r="H53" s="14"/>
    </row>
    <row r="54" spans="1:8" ht="15.75">
      <c r="A54" s="26" t="s">
        <v>1342</v>
      </c>
      <c r="F54" s="23"/>
      <c r="G54" s="24"/>
      <c r="H54" s="14"/>
    </row>
    <row r="55" spans="1:8" ht="15.75">
      <c r="A55" s="26" t="s">
        <v>1343</v>
      </c>
      <c r="F55" s="23"/>
      <c r="G55" s="24"/>
      <c r="H55" s="14"/>
    </row>
    <row r="56" spans="1:8" ht="15.75">
      <c r="A56" s="26" t="s">
        <v>1344</v>
      </c>
      <c r="F56" s="23"/>
      <c r="G56" s="24"/>
      <c r="H56" s="14"/>
    </row>
    <row r="57" ht="12.75">
      <c r="A57" s="2" t="s">
        <v>1345</v>
      </c>
    </row>
    <row r="59" spans="1:11" ht="12.75">
      <c r="A59" s="9" t="s">
        <v>1248</v>
      </c>
      <c r="B59" s="9" t="s">
        <v>1249</v>
      </c>
      <c r="C59" s="10" t="s">
        <v>1250</v>
      </c>
      <c r="D59" s="11" t="s">
        <v>1251</v>
      </c>
      <c r="E59" s="9" t="s">
        <v>1252</v>
      </c>
      <c r="F59" s="12" t="s">
        <v>1253</v>
      </c>
      <c r="G59" s="12" t="s">
        <v>1254</v>
      </c>
      <c r="H59" s="13" t="s">
        <v>1255</v>
      </c>
      <c r="I59" s="9" t="s">
        <v>1256</v>
      </c>
      <c r="J59" s="9" t="s">
        <v>1257</v>
      </c>
      <c r="K59" s="9" t="s">
        <v>1258</v>
      </c>
    </row>
    <row r="60" spans="1:14" ht="12.75">
      <c r="A60" s="9">
        <v>1</v>
      </c>
      <c r="B60" s="15" t="s">
        <v>1346</v>
      </c>
      <c r="C60" s="16" t="s">
        <v>1347</v>
      </c>
      <c r="D60" s="17" t="s">
        <v>1348</v>
      </c>
      <c r="E60" s="15" t="s">
        <v>1349</v>
      </c>
      <c r="F60" s="18">
        <v>8.26</v>
      </c>
      <c r="G60" s="19">
        <v>0.8</v>
      </c>
      <c r="H60" s="20">
        <v>270000</v>
      </c>
      <c r="I60" s="15" t="s">
        <v>1350</v>
      </c>
      <c r="J60" s="15" t="s">
        <v>1264</v>
      </c>
      <c r="K60" s="15" t="s">
        <v>1265</v>
      </c>
      <c r="L60" s="2" t="s">
        <v>1350</v>
      </c>
      <c r="M60" s="2">
        <v>70</v>
      </c>
      <c r="N60" s="14">
        <f>M60*35000</f>
        <v>2450000</v>
      </c>
    </row>
    <row r="61" spans="1:11" ht="12.75">
      <c r="A61" s="9">
        <v>2</v>
      </c>
      <c r="B61" s="15" t="s">
        <v>1351</v>
      </c>
      <c r="C61" s="16" t="s">
        <v>1352</v>
      </c>
      <c r="D61" s="17" t="s">
        <v>1353</v>
      </c>
      <c r="E61" s="15" t="s">
        <v>1354</v>
      </c>
      <c r="F61" s="18">
        <v>8.04</v>
      </c>
      <c r="G61" s="19">
        <v>0.8</v>
      </c>
      <c r="H61" s="20">
        <v>270000</v>
      </c>
      <c r="I61" s="15" t="s">
        <v>1350</v>
      </c>
      <c r="J61" s="15" t="s">
        <v>1264</v>
      </c>
      <c r="K61" s="15" t="s">
        <v>1265</v>
      </c>
    </row>
    <row r="62" spans="1:11" ht="12.75">
      <c r="A62" s="9">
        <v>3</v>
      </c>
      <c r="B62" s="15" t="s">
        <v>1355</v>
      </c>
      <c r="C62" s="16" t="s">
        <v>1356</v>
      </c>
      <c r="D62" s="17" t="s">
        <v>1277</v>
      </c>
      <c r="E62" s="15" t="s">
        <v>1357</v>
      </c>
      <c r="F62" s="18">
        <v>7.89</v>
      </c>
      <c r="G62" s="19">
        <v>0.8</v>
      </c>
      <c r="H62" s="20">
        <v>180000</v>
      </c>
      <c r="I62" s="15" t="s">
        <v>1350</v>
      </c>
      <c r="J62" s="15" t="s">
        <v>1264</v>
      </c>
      <c r="K62" s="15" t="s">
        <v>1265</v>
      </c>
    </row>
    <row r="63" spans="1:11" ht="12.75">
      <c r="A63" s="9">
        <v>4</v>
      </c>
      <c r="B63" s="15" t="s">
        <v>1358</v>
      </c>
      <c r="C63" s="16" t="s">
        <v>1347</v>
      </c>
      <c r="D63" s="17" t="s">
        <v>1359</v>
      </c>
      <c r="E63" s="15" t="s">
        <v>1349</v>
      </c>
      <c r="F63" s="18">
        <v>7.67</v>
      </c>
      <c r="G63" s="19">
        <v>0.8</v>
      </c>
      <c r="H63" s="20">
        <v>180000</v>
      </c>
      <c r="I63" s="15" t="s">
        <v>1350</v>
      </c>
      <c r="J63" s="15" t="s">
        <v>1264</v>
      </c>
      <c r="K63" s="15" t="s">
        <v>1265</v>
      </c>
    </row>
    <row r="64" spans="1:11" ht="12.75">
      <c r="A64" s="9">
        <v>5</v>
      </c>
      <c r="B64" s="15" t="s">
        <v>1360</v>
      </c>
      <c r="C64" s="16" t="s">
        <v>1361</v>
      </c>
      <c r="D64" s="17" t="s">
        <v>1294</v>
      </c>
      <c r="E64" s="15" t="s">
        <v>1362</v>
      </c>
      <c r="F64" s="18">
        <v>7.63</v>
      </c>
      <c r="G64" s="19">
        <v>0.8</v>
      </c>
      <c r="H64" s="20">
        <v>180000</v>
      </c>
      <c r="I64" s="15" t="s">
        <v>1350</v>
      </c>
      <c r="J64" s="15" t="s">
        <v>1264</v>
      </c>
      <c r="K64" s="15" t="s">
        <v>1265</v>
      </c>
    </row>
    <row r="65" spans="1:11" ht="12.75">
      <c r="A65" s="9">
        <v>6</v>
      </c>
      <c r="B65" s="15" t="s">
        <v>1363</v>
      </c>
      <c r="C65" s="16" t="s">
        <v>1364</v>
      </c>
      <c r="D65" s="17" t="s">
        <v>1365</v>
      </c>
      <c r="E65" s="15" t="s">
        <v>1366</v>
      </c>
      <c r="F65" s="18">
        <v>7.59</v>
      </c>
      <c r="G65" s="19">
        <v>0.8</v>
      </c>
      <c r="H65" s="20">
        <v>180000</v>
      </c>
      <c r="I65" s="15" t="s">
        <v>1350</v>
      </c>
      <c r="J65" s="15" t="s">
        <v>1264</v>
      </c>
      <c r="K65" s="15" t="s">
        <v>1265</v>
      </c>
    </row>
    <row r="66" spans="1:11" ht="12.75">
      <c r="A66" s="9">
        <v>7</v>
      </c>
      <c r="B66" s="15" t="s">
        <v>1367</v>
      </c>
      <c r="C66" s="16" t="s">
        <v>1368</v>
      </c>
      <c r="D66" s="17" t="s">
        <v>1369</v>
      </c>
      <c r="E66" s="15" t="s">
        <v>1319</v>
      </c>
      <c r="F66" s="18">
        <v>7.52</v>
      </c>
      <c r="G66" s="19">
        <v>0.8</v>
      </c>
      <c r="H66" s="20">
        <v>180000</v>
      </c>
      <c r="I66" s="15" t="s">
        <v>1350</v>
      </c>
      <c r="J66" s="15" t="s">
        <v>1264</v>
      </c>
      <c r="K66" s="15" t="s">
        <v>1265</v>
      </c>
    </row>
    <row r="67" spans="1:11" ht="12.75">
      <c r="A67" s="9">
        <v>8</v>
      </c>
      <c r="B67" s="15" t="s">
        <v>1370</v>
      </c>
      <c r="C67" s="16" t="s">
        <v>1371</v>
      </c>
      <c r="D67" s="17" t="s">
        <v>1294</v>
      </c>
      <c r="E67" s="15" t="s">
        <v>1372</v>
      </c>
      <c r="F67" s="18">
        <v>7.48</v>
      </c>
      <c r="G67" s="19">
        <v>0.8</v>
      </c>
      <c r="H67" s="20">
        <v>180000</v>
      </c>
      <c r="I67" s="15" t="s">
        <v>1350</v>
      </c>
      <c r="J67" s="15" t="s">
        <v>1264</v>
      </c>
      <c r="K67" s="15" t="s">
        <v>1265</v>
      </c>
    </row>
    <row r="68" spans="1:11" ht="12.75">
      <c r="A68" s="9">
        <v>9</v>
      </c>
      <c r="B68" s="15" t="s">
        <v>1373</v>
      </c>
      <c r="C68" s="16" t="s">
        <v>1374</v>
      </c>
      <c r="D68" s="17" t="s">
        <v>1375</v>
      </c>
      <c r="E68" s="15" t="s">
        <v>1376</v>
      </c>
      <c r="F68" s="18">
        <v>7.44</v>
      </c>
      <c r="G68" s="19">
        <v>0.8</v>
      </c>
      <c r="H68" s="20">
        <v>180000</v>
      </c>
      <c r="I68" s="15" t="s">
        <v>1350</v>
      </c>
      <c r="J68" s="15" t="s">
        <v>1264</v>
      </c>
      <c r="K68" s="15" t="s">
        <v>1265</v>
      </c>
    </row>
    <row r="69" spans="1:11" ht="12.75">
      <c r="A69" s="9">
        <v>10</v>
      </c>
      <c r="B69" s="15" t="s">
        <v>1377</v>
      </c>
      <c r="C69" s="16" t="s">
        <v>1378</v>
      </c>
      <c r="D69" s="17" t="s">
        <v>1379</v>
      </c>
      <c r="E69" s="15" t="s">
        <v>1366</v>
      </c>
      <c r="F69" s="18">
        <v>7.41</v>
      </c>
      <c r="G69" s="19">
        <v>0.8</v>
      </c>
      <c r="H69" s="20">
        <v>180000</v>
      </c>
      <c r="I69" s="15" t="s">
        <v>1350</v>
      </c>
      <c r="J69" s="15" t="s">
        <v>1264</v>
      </c>
      <c r="K69" s="15" t="s">
        <v>1265</v>
      </c>
    </row>
    <row r="70" spans="1:11" ht="12.75">
      <c r="A70" s="9">
        <v>11</v>
      </c>
      <c r="B70" s="15" t="s">
        <v>1380</v>
      </c>
      <c r="C70" s="16" t="s">
        <v>1381</v>
      </c>
      <c r="D70" s="17" t="s">
        <v>1322</v>
      </c>
      <c r="E70" s="15" t="s">
        <v>1382</v>
      </c>
      <c r="F70" s="18">
        <v>7.3</v>
      </c>
      <c r="G70" s="19">
        <v>0.8</v>
      </c>
      <c r="H70" s="20">
        <v>180000</v>
      </c>
      <c r="I70" s="15" t="s">
        <v>1350</v>
      </c>
      <c r="J70" s="15" t="s">
        <v>1264</v>
      </c>
      <c r="K70" s="15" t="s">
        <v>1265</v>
      </c>
    </row>
    <row r="71" spans="1:11" ht="12.75">
      <c r="A71" s="9">
        <v>12</v>
      </c>
      <c r="B71" s="15" t="s">
        <v>1383</v>
      </c>
      <c r="C71" s="16" t="s">
        <v>1384</v>
      </c>
      <c r="D71" s="17" t="s">
        <v>1385</v>
      </c>
      <c r="E71" s="15" t="s">
        <v>1362</v>
      </c>
      <c r="F71" s="18">
        <v>7.3</v>
      </c>
      <c r="G71" s="19">
        <v>0.8</v>
      </c>
      <c r="H71" s="20">
        <v>180000</v>
      </c>
      <c r="I71" s="15" t="s">
        <v>1350</v>
      </c>
      <c r="J71" s="15" t="s">
        <v>1264</v>
      </c>
      <c r="K71" s="15" t="s">
        <v>1265</v>
      </c>
    </row>
    <row r="72" spans="1:11" ht="12.75">
      <c r="A72" s="9">
        <v>13</v>
      </c>
      <c r="B72" s="15" t="s">
        <v>1386</v>
      </c>
      <c r="C72" s="16" t="s">
        <v>1387</v>
      </c>
      <c r="D72" s="17" t="s">
        <v>1385</v>
      </c>
      <c r="E72" s="15" t="s">
        <v>1388</v>
      </c>
      <c r="F72" s="18">
        <v>7.3</v>
      </c>
      <c r="G72" s="19">
        <v>0.8</v>
      </c>
      <c r="H72" s="20">
        <v>180000</v>
      </c>
      <c r="I72" s="15" t="s">
        <v>1350</v>
      </c>
      <c r="J72" s="15" t="s">
        <v>1264</v>
      </c>
      <c r="K72" s="15" t="s">
        <v>1265</v>
      </c>
    </row>
    <row r="73" spans="1:8" ht="12.75">
      <c r="A73" s="25"/>
      <c r="F73" s="23"/>
      <c r="G73" s="24"/>
      <c r="H73" s="14"/>
    </row>
    <row r="74" spans="1:8" ht="12.75">
      <c r="A74" s="25"/>
      <c r="F74" s="23"/>
      <c r="G74" s="24"/>
      <c r="H74" s="14">
        <f>SUM(H60:H72)</f>
        <v>2520000</v>
      </c>
    </row>
    <row r="75" spans="1:8" ht="12.75">
      <c r="A75" s="25"/>
      <c r="F75" s="23"/>
      <c r="G75" s="24"/>
      <c r="H75" s="14"/>
    </row>
    <row r="76" spans="1:8" ht="12.75">
      <c r="A76" s="25"/>
      <c r="F76" s="23"/>
      <c r="G76" s="24"/>
      <c r="H76" s="14"/>
    </row>
    <row r="77" ht="12.75">
      <c r="A77" s="2" t="s">
        <v>1389</v>
      </c>
    </row>
    <row r="79" spans="1:11" ht="12.75">
      <c r="A79" s="9" t="s">
        <v>1248</v>
      </c>
      <c r="B79" s="9" t="s">
        <v>1249</v>
      </c>
      <c r="C79" s="10" t="s">
        <v>1250</v>
      </c>
      <c r="D79" s="11" t="s">
        <v>1251</v>
      </c>
      <c r="E79" s="9" t="s">
        <v>1252</v>
      </c>
      <c r="F79" s="12" t="s">
        <v>1253</v>
      </c>
      <c r="G79" s="12" t="s">
        <v>1254</v>
      </c>
      <c r="H79" s="13" t="s">
        <v>1255</v>
      </c>
      <c r="I79" s="9" t="s">
        <v>1256</v>
      </c>
      <c r="J79" s="9" t="s">
        <v>1257</v>
      </c>
      <c r="K79" s="9" t="s">
        <v>1258</v>
      </c>
    </row>
    <row r="80" spans="1:14" ht="12.75">
      <c r="A80" s="9">
        <v>1</v>
      </c>
      <c r="B80" s="15" t="s">
        <v>1390</v>
      </c>
      <c r="C80" s="16" t="s">
        <v>1391</v>
      </c>
      <c r="D80" s="17" t="s">
        <v>1392</v>
      </c>
      <c r="E80" s="15" t="s">
        <v>1319</v>
      </c>
      <c r="F80" s="18">
        <v>8.85</v>
      </c>
      <c r="G80" s="19">
        <v>0.6</v>
      </c>
      <c r="H80" s="20">
        <v>180000</v>
      </c>
      <c r="I80" s="15" t="s">
        <v>1393</v>
      </c>
      <c r="J80" s="15" t="s">
        <v>1264</v>
      </c>
      <c r="K80" s="15" t="s">
        <v>1265</v>
      </c>
      <c r="L80" s="2" t="s">
        <v>1393</v>
      </c>
      <c r="M80" s="2">
        <v>50</v>
      </c>
      <c r="N80" s="14">
        <f>M80*35000</f>
        <v>1750000</v>
      </c>
    </row>
    <row r="81" spans="1:11" ht="12.75">
      <c r="A81" s="9">
        <v>2</v>
      </c>
      <c r="B81" s="15" t="s">
        <v>1394</v>
      </c>
      <c r="C81" s="16" t="s">
        <v>1395</v>
      </c>
      <c r="D81" s="17" t="s">
        <v>1396</v>
      </c>
      <c r="E81" s="15" t="s">
        <v>1273</v>
      </c>
      <c r="F81" s="18">
        <v>8.62</v>
      </c>
      <c r="G81" s="19">
        <v>0.6</v>
      </c>
      <c r="H81" s="20">
        <v>180000</v>
      </c>
      <c r="I81" s="15" t="s">
        <v>1393</v>
      </c>
      <c r="J81" s="15" t="s">
        <v>1264</v>
      </c>
      <c r="K81" s="15" t="s">
        <v>1265</v>
      </c>
    </row>
    <row r="82" spans="1:11" ht="12.75">
      <c r="A82" s="9">
        <v>3</v>
      </c>
      <c r="B82" s="15" t="s">
        <v>1397</v>
      </c>
      <c r="C82" s="16" t="s">
        <v>1398</v>
      </c>
      <c r="D82" s="17" t="s">
        <v>1399</v>
      </c>
      <c r="E82" s="15" t="s">
        <v>1400</v>
      </c>
      <c r="F82" s="18">
        <v>7.65</v>
      </c>
      <c r="G82" s="19">
        <v>0.8</v>
      </c>
      <c r="H82" s="20">
        <v>180000</v>
      </c>
      <c r="I82" s="15" t="s">
        <v>1393</v>
      </c>
      <c r="J82" s="15" t="s">
        <v>1264</v>
      </c>
      <c r="K82" s="15" t="s">
        <v>1265</v>
      </c>
    </row>
    <row r="83" spans="1:11" ht="12.75">
      <c r="A83" s="9">
        <v>4</v>
      </c>
      <c r="B83" s="15" t="s">
        <v>1401</v>
      </c>
      <c r="C83" s="16" t="s">
        <v>1402</v>
      </c>
      <c r="D83" s="17" t="s">
        <v>1403</v>
      </c>
      <c r="E83" s="15" t="s">
        <v>1404</v>
      </c>
      <c r="F83" s="18">
        <v>7.65</v>
      </c>
      <c r="G83" s="19">
        <v>0.6</v>
      </c>
      <c r="H83" s="20">
        <v>180000</v>
      </c>
      <c r="I83" s="15" t="s">
        <v>1393</v>
      </c>
      <c r="J83" s="15" t="s">
        <v>1264</v>
      </c>
      <c r="K83" s="15" t="s">
        <v>1265</v>
      </c>
    </row>
    <row r="84" spans="1:11" ht="12.75">
      <c r="A84" s="9">
        <v>5</v>
      </c>
      <c r="B84" s="15" t="s">
        <v>1405</v>
      </c>
      <c r="C84" s="16" t="s">
        <v>1406</v>
      </c>
      <c r="D84" s="17" t="s">
        <v>1407</v>
      </c>
      <c r="E84" s="15" t="s">
        <v>1408</v>
      </c>
      <c r="F84" s="18">
        <v>7.62</v>
      </c>
      <c r="G84" s="19">
        <v>0.6</v>
      </c>
      <c r="H84" s="20">
        <v>180000</v>
      </c>
      <c r="I84" s="15" t="s">
        <v>1393</v>
      </c>
      <c r="J84" s="15" t="s">
        <v>1264</v>
      </c>
      <c r="K84" s="15" t="s">
        <v>1265</v>
      </c>
    </row>
    <row r="85" spans="1:11" ht="12.75">
      <c r="A85" s="9">
        <v>6</v>
      </c>
      <c r="B85" s="15" t="s">
        <v>1409</v>
      </c>
      <c r="C85" s="16" t="s">
        <v>1410</v>
      </c>
      <c r="D85" s="17" t="s">
        <v>1411</v>
      </c>
      <c r="E85" s="15" t="s">
        <v>1412</v>
      </c>
      <c r="F85" s="18">
        <v>7.46</v>
      </c>
      <c r="G85" s="19">
        <v>0.6</v>
      </c>
      <c r="H85" s="20">
        <v>180000</v>
      </c>
      <c r="I85" s="15" t="s">
        <v>1393</v>
      </c>
      <c r="J85" s="15" t="s">
        <v>1264</v>
      </c>
      <c r="K85" s="15" t="s">
        <v>1265</v>
      </c>
    </row>
    <row r="86" spans="1:11" ht="12.75">
      <c r="A86" s="9">
        <v>7</v>
      </c>
      <c r="B86" s="15" t="s">
        <v>1413</v>
      </c>
      <c r="C86" s="16" t="s">
        <v>1414</v>
      </c>
      <c r="D86" s="17" t="s">
        <v>1415</v>
      </c>
      <c r="E86" s="15" t="s">
        <v>1416</v>
      </c>
      <c r="F86" s="18">
        <v>7.35</v>
      </c>
      <c r="G86" s="19">
        <v>0.6</v>
      </c>
      <c r="H86" s="20">
        <v>180000</v>
      </c>
      <c r="I86" s="15" t="s">
        <v>1393</v>
      </c>
      <c r="J86" s="15" t="s">
        <v>1264</v>
      </c>
      <c r="K86" s="15" t="s">
        <v>1265</v>
      </c>
    </row>
    <row r="87" spans="1:11" ht="12.75">
      <c r="A87" s="9">
        <v>8</v>
      </c>
      <c r="B87" s="15" t="s">
        <v>1417</v>
      </c>
      <c r="C87" s="16" t="s">
        <v>1418</v>
      </c>
      <c r="D87" s="17" t="s">
        <v>1419</v>
      </c>
      <c r="E87" s="15" t="s">
        <v>1420</v>
      </c>
      <c r="F87" s="18">
        <v>7.27</v>
      </c>
      <c r="G87" s="19">
        <v>0.8</v>
      </c>
      <c r="H87" s="20">
        <v>180000</v>
      </c>
      <c r="I87" s="15" t="s">
        <v>1393</v>
      </c>
      <c r="J87" s="15" t="s">
        <v>1264</v>
      </c>
      <c r="K87" s="15" t="s">
        <v>1265</v>
      </c>
    </row>
    <row r="88" spans="1:11" ht="12.75">
      <c r="A88" s="9">
        <v>9</v>
      </c>
      <c r="B88" s="15" t="s">
        <v>1421</v>
      </c>
      <c r="C88" s="16" t="s">
        <v>1422</v>
      </c>
      <c r="D88" s="17" t="s">
        <v>1423</v>
      </c>
      <c r="E88" s="15" t="s">
        <v>1424</v>
      </c>
      <c r="F88" s="18">
        <v>7.23</v>
      </c>
      <c r="G88" s="19">
        <v>0.6</v>
      </c>
      <c r="H88" s="20">
        <v>180000</v>
      </c>
      <c r="I88" s="15" t="s">
        <v>1393</v>
      </c>
      <c r="J88" s="15" t="s">
        <v>1264</v>
      </c>
      <c r="K88" s="15" t="s">
        <v>1265</v>
      </c>
    </row>
    <row r="89" spans="1:11" ht="12.75">
      <c r="A89" s="9">
        <v>10</v>
      </c>
      <c r="B89" s="15" t="s">
        <v>1425</v>
      </c>
      <c r="C89" s="16" t="s">
        <v>1426</v>
      </c>
      <c r="D89" s="17" t="s">
        <v>1427</v>
      </c>
      <c r="E89" s="15" t="s">
        <v>1428</v>
      </c>
      <c r="F89" s="18">
        <v>7</v>
      </c>
      <c r="G89" s="19">
        <v>0.6</v>
      </c>
      <c r="H89" s="20">
        <v>180000</v>
      </c>
      <c r="I89" s="15" t="s">
        <v>1393</v>
      </c>
      <c r="J89" s="15" t="s">
        <v>1264</v>
      </c>
      <c r="K89" s="15" t="s">
        <v>1265</v>
      </c>
    </row>
    <row r="90" spans="1:8" ht="12.75">
      <c r="A90" s="25"/>
      <c r="F90" s="23"/>
      <c r="G90" s="24"/>
      <c r="H90" s="14"/>
    </row>
    <row r="91" spans="1:8" ht="12.75">
      <c r="A91" s="25"/>
      <c r="F91" s="23"/>
      <c r="G91" s="24"/>
      <c r="H91" s="14">
        <f>SUM(H80:H89)</f>
        <v>1800000</v>
      </c>
    </row>
    <row r="92" spans="1:8" ht="12.75">
      <c r="A92" s="25"/>
      <c r="F92" s="23"/>
      <c r="G92" s="24"/>
      <c r="H92" s="14"/>
    </row>
    <row r="93" spans="1:8" ht="12.75">
      <c r="A93" s="25"/>
      <c r="F93" s="23"/>
      <c r="G93" s="24"/>
      <c r="H93" s="14"/>
    </row>
    <row r="94" ht="12.75">
      <c r="A94" s="2" t="s">
        <v>1429</v>
      </c>
    </row>
    <row r="96" spans="1:11" ht="12.75">
      <c r="A96" s="9" t="s">
        <v>1248</v>
      </c>
      <c r="B96" s="9" t="s">
        <v>1249</v>
      </c>
      <c r="C96" s="10" t="s">
        <v>1250</v>
      </c>
      <c r="D96" s="11" t="s">
        <v>1251</v>
      </c>
      <c r="E96" s="9" t="s">
        <v>1252</v>
      </c>
      <c r="F96" s="12" t="s">
        <v>1253</v>
      </c>
      <c r="G96" s="12" t="s">
        <v>1254</v>
      </c>
      <c r="H96" s="13" t="s">
        <v>1255</v>
      </c>
      <c r="I96" s="9" t="s">
        <v>1256</v>
      </c>
      <c r="J96" s="9" t="s">
        <v>1257</v>
      </c>
      <c r="K96" s="9" t="s">
        <v>1258</v>
      </c>
    </row>
    <row r="97" spans="1:14" ht="12.75">
      <c r="A97" s="9">
        <v>1</v>
      </c>
      <c r="B97" s="15" t="s">
        <v>1430</v>
      </c>
      <c r="C97" s="16" t="s">
        <v>1431</v>
      </c>
      <c r="D97" s="17" t="s">
        <v>1432</v>
      </c>
      <c r="E97" s="15" t="s">
        <v>1433</v>
      </c>
      <c r="F97" s="18">
        <v>8.38</v>
      </c>
      <c r="G97" s="19">
        <v>0.8</v>
      </c>
      <c r="H97" s="20">
        <v>270000</v>
      </c>
      <c r="I97" s="15" t="s">
        <v>1434</v>
      </c>
      <c r="J97" s="15" t="s">
        <v>1264</v>
      </c>
      <c r="K97" s="15" t="s">
        <v>1265</v>
      </c>
      <c r="L97" s="2" t="s">
        <v>1434</v>
      </c>
      <c r="M97" s="2">
        <v>47</v>
      </c>
      <c r="N97" s="14">
        <f>M97*35000</f>
        <v>1645000</v>
      </c>
    </row>
    <row r="98" spans="1:11" ht="12.75">
      <c r="A98" s="9">
        <v>2</v>
      </c>
      <c r="B98" s="15" t="s">
        <v>1435</v>
      </c>
      <c r="C98" s="16" t="s">
        <v>1436</v>
      </c>
      <c r="D98" s="17" t="s">
        <v>1437</v>
      </c>
      <c r="E98" s="15" t="s">
        <v>1438</v>
      </c>
      <c r="F98" s="18">
        <v>8.29</v>
      </c>
      <c r="G98" s="19">
        <v>1</v>
      </c>
      <c r="H98" s="20">
        <v>270000</v>
      </c>
      <c r="I98" s="15" t="s">
        <v>1434</v>
      </c>
      <c r="J98" s="15" t="s">
        <v>1264</v>
      </c>
      <c r="K98" s="15" t="s">
        <v>1265</v>
      </c>
    </row>
    <row r="99" spans="1:8" ht="12.75">
      <c r="A99" s="25"/>
      <c r="F99" s="23"/>
      <c r="G99" s="24"/>
      <c r="H99" s="14"/>
    </row>
    <row r="100" spans="1:8" ht="12.75">
      <c r="A100" s="25"/>
      <c r="F100" s="23"/>
      <c r="G100" s="24"/>
      <c r="H100" s="14">
        <f>SUM(H97:H98)</f>
        <v>540000</v>
      </c>
    </row>
    <row r="101" spans="1:8" ht="12.75">
      <c r="A101" s="25"/>
      <c r="F101" s="23"/>
      <c r="G101" s="24"/>
      <c r="H101" s="14"/>
    </row>
    <row r="102" ht="12.75">
      <c r="A102" s="2" t="s">
        <v>1439</v>
      </c>
    </row>
    <row r="104" spans="1:11" ht="12.75">
      <c r="A104" s="9" t="s">
        <v>1248</v>
      </c>
      <c r="B104" s="9" t="s">
        <v>1249</v>
      </c>
      <c r="C104" s="10" t="s">
        <v>1250</v>
      </c>
      <c r="D104" s="11" t="s">
        <v>1251</v>
      </c>
      <c r="E104" s="9" t="s">
        <v>1252</v>
      </c>
      <c r="F104" s="12" t="s">
        <v>1253</v>
      </c>
      <c r="G104" s="12" t="s">
        <v>1254</v>
      </c>
      <c r="H104" s="13" t="s">
        <v>1255</v>
      </c>
      <c r="I104" s="9" t="s">
        <v>1256</v>
      </c>
      <c r="J104" s="9" t="s">
        <v>1257</v>
      </c>
      <c r="K104" s="9" t="s">
        <v>1258</v>
      </c>
    </row>
    <row r="105" spans="1:14" ht="12.75">
      <c r="A105" s="9"/>
      <c r="B105" s="15" t="s">
        <v>1440</v>
      </c>
      <c r="C105" s="16" t="s">
        <v>1441</v>
      </c>
      <c r="D105" s="17" t="s">
        <v>1442</v>
      </c>
      <c r="E105" s="15" t="s">
        <v>1443</v>
      </c>
      <c r="F105" s="18">
        <v>7.05</v>
      </c>
      <c r="G105" s="19">
        <v>0.8</v>
      </c>
      <c r="H105" s="20">
        <v>180000</v>
      </c>
      <c r="I105" s="15" t="s">
        <v>1444</v>
      </c>
      <c r="J105" s="15" t="s">
        <v>1264</v>
      </c>
      <c r="K105" s="15" t="s">
        <v>1265</v>
      </c>
      <c r="L105" s="2" t="s">
        <v>1444</v>
      </c>
      <c r="M105" s="2">
        <v>30</v>
      </c>
      <c r="N105" s="14">
        <f>M105*35000</f>
        <v>1050000</v>
      </c>
    </row>
    <row r="106" spans="1:14" ht="12.75">
      <c r="A106" s="25"/>
      <c r="F106" s="23"/>
      <c r="G106" s="24"/>
      <c r="H106" s="14"/>
      <c r="N106" s="14"/>
    </row>
    <row r="107" spans="1:14" ht="12.75">
      <c r="A107" s="25"/>
      <c r="F107" s="23"/>
      <c r="G107" s="24"/>
      <c r="H107" s="14">
        <f>H105</f>
        <v>180000</v>
      </c>
      <c r="N107" s="14"/>
    </row>
    <row r="108" spans="6:14" ht="12.75">
      <c r="F108" s="23"/>
      <c r="G108" s="24"/>
      <c r="H108" s="14"/>
      <c r="N108" s="14"/>
    </row>
    <row r="109" spans="6:14" ht="12.75">
      <c r="F109" s="23"/>
      <c r="G109" s="24"/>
      <c r="H109" s="14"/>
      <c r="N109" s="14"/>
    </row>
    <row r="110" spans="1:14" ht="15.75">
      <c r="A110" s="26" t="s">
        <v>1340</v>
      </c>
      <c r="F110" s="23"/>
      <c r="G110" s="24"/>
      <c r="H110" s="14"/>
      <c r="N110" s="14"/>
    </row>
    <row r="111" spans="1:14" ht="15.75">
      <c r="A111" s="26" t="s">
        <v>1341</v>
      </c>
      <c r="F111" s="23"/>
      <c r="G111" s="24"/>
      <c r="H111" s="14"/>
      <c r="N111" s="14"/>
    </row>
    <row r="112" spans="1:14" ht="15.75">
      <c r="A112" s="26" t="s">
        <v>1342</v>
      </c>
      <c r="F112" s="23"/>
      <c r="G112" s="24"/>
      <c r="H112" s="14"/>
      <c r="N112" s="14"/>
    </row>
    <row r="113" spans="1:14" ht="15.75">
      <c r="A113" s="26" t="s">
        <v>1343</v>
      </c>
      <c r="F113" s="23"/>
      <c r="G113" s="24"/>
      <c r="H113" s="14"/>
      <c r="N113" s="14"/>
    </row>
    <row r="114" spans="1:14" ht="15.75">
      <c r="A114" s="26" t="s">
        <v>1344</v>
      </c>
      <c r="F114" s="23"/>
      <c r="G114" s="24"/>
      <c r="H114" s="14"/>
      <c r="N114" s="14"/>
    </row>
    <row r="115" spans="1:14" ht="12.75">
      <c r="A115" s="2" t="s">
        <v>1445</v>
      </c>
      <c r="N115" s="14"/>
    </row>
    <row r="116" ht="12.75">
      <c r="N116" s="14"/>
    </row>
    <row r="117" spans="1:14" ht="12.75">
      <c r="A117" s="9" t="s">
        <v>1248</v>
      </c>
      <c r="B117" s="9" t="s">
        <v>1249</v>
      </c>
      <c r="C117" s="10" t="s">
        <v>1250</v>
      </c>
      <c r="D117" s="11" t="s">
        <v>1251</v>
      </c>
      <c r="E117" s="9" t="s">
        <v>1252</v>
      </c>
      <c r="F117" s="12" t="s">
        <v>1253</v>
      </c>
      <c r="G117" s="12" t="s">
        <v>1254</v>
      </c>
      <c r="H117" s="13" t="s">
        <v>1255</v>
      </c>
      <c r="I117" s="9" t="s">
        <v>1256</v>
      </c>
      <c r="J117" s="9" t="s">
        <v>1257</v>
      </c>
      <c r="K117" s="9" t="s">
        <v>1258</v>
      </c>
      <c r="N117" s="14"/>
    </row>
    <row r="118" spans="1:14" ht="12.75">
      <c r="A118" s="9">
        <v>1</v>
      </c>
      <c r="B118" s="15" t="s">
        <v>1446</v>
      </c>
      <c r="C118" s="16" t="s">
        <v>1447</v>
      </c>
      <c r="D118" s="17" t="s">
        <v>1448</v>
      </c>
      <c r="E118" s="15" t="s">
        <v>1449</v>
      </c>
      <c r="F118" s="18">
        <v>7.62</v>
      </c>
      <c r="G118" s="19">
        <v>0.8</v>
      </c>
      <c r="H118" s="20">
        <v>180000</v>
      </c>
      <c r="I118" s="15" t="s">
        <v>1450</v>
      </c>
      <c r="J118" s="15" t="s">
        <v>1264</v>
      </c>
      <c r="K118" s="15" t="s">
        <v>1265</v>
      </c>
      <c r="L118" s="2" t="s">
        <v>1450</v>
      </c>
      <c r="M118" s="2">
        <v>41</v>
      </c>
      <c r="N118" s="14">
        <f>M118*35000</f>
        <v>1435000</v>
      </c>
    </row>
    <row r="119" spans="1:11" ht="12.75">
      <c r="A119" s="9">
        <v>2</v>
      </c>
      <c r="B119" s="15" t="s">
        <v>1451</v>
      </c>
      <c r="C119" s="16" t="s">
        <v>1452</v>
      </c>
      <c r="D119" s="17" t="s">
        <v>1453</v>
      </c>
      <c r="E119" s="15" t="s">
        <v>1454</v>
      </c>
      <c r="F119" s="18">
        <v>7.21</v>
      </c>
      <c r="G119" s="19">
        <v>0.8</v>
      </c>
      <c r="H119" s="20">
        <v>180000</v>
      </c>
      <c r="I119" s="15" t="s">
        <v>1450</v>
      </c>
      <c r="J119" s="15" t="s">
        <v>1264</v>
      </c>
      <c r="K119" s="15" t="s">
        <v>1265</v>
      </c>
    </row>
    <row r="120" spans="1:8" ht="12.75">
      <c r="A120" s="25"/>
      <c r="F120" s="23"/>
      <c r="G120" s="24"/>
      <c r="H120" s="14"/>
    </row>
    <row r="121" spans="1:8" ht="12.75">
      <c r="A121" s="25"/>
      <c r="F121" s="23"/>
      <c r="G121" s="24"/>
      <c r="H121" s="14">
        <f>SUM(H118:H119)</f>
        <v>360000</v>
      </c>
    </row>
    <row r="122" ht="12.75">
      <c r="A122" s="2" t="s">
        <v>1455</v>
      </c>
    </row>
    <row r="124" spans="1:11" ht="12.75">
      <c r="A124" s="9" t="s">
        <v>1248</v>
      </c>
      <c r="B124" s="9" t="s">
        <v>1249</v>
      </c>
      <c r="C124" s="10" t="s">
        <v>1250</v>
      </c>
      <c r="D124" s="11" t="s">
        <v>1251</v>
      </c>
      <c r="E124" s="9" t="s">
        <v>1252</v>
      </c>
      <c r="F124" s="12" t="s">
        <v>1253</v>
      </c>
      <c r="G124" s="12" t="s">
        <v>1254</v>
      </c>
      <c r="H124" s="13" t="s">
        <v>1255</v>
      </c>
      <c r="I124" s="9" t="s">
        <v>1256</v>
      </c>
      <c r="J124" s="9" t="s">
        <v>1257</v>
      </c>
      <c r="K124" s="9" t="s">
        <v>1258</v>
      </c>
    </row>
    <row r="125" spans="1:14" ht="12.75">
      <c r="A125" s="9">
        <v>1</v>
      </c>
      <c r="B125" s="15" t="s">
        <v>1456</v>
      </c>
      <c r="C125" s="16" t="s">
        <v>1457</v>
      </c>
      <c r="D125" s="17" t="s">
        <v>1458</v>
      </c>
      <c r="E125" s="15" t="s">
        <v>1459</v>
      </c>
      <c r="F125" s="18">
        <v>8.6</v>
      </c>
      <c r="G125" s="19">
        <v>0.6</v>
      </c>
      <c r="H125" s="20">
        <v>180000</v>
      </c>
      <c r="I125" s="15" t="s">
        <v>1460</v>
      </c>
      <c r="J125" s="15" t="s">
        <v>1264</v>
      </c>
      <c r="K125" s="15" t="s">
        <v>1265</v>
      </c>
      <c r="L125" s="2" t="s">
        <v>1460</v>
      </c>
      <c r="M125" s="2">
        <v>60</v>
      </c>
      <c r="N125" s="14">
        <f>M125*35000</f>
        <v>2100000</v>
      </c>
    </row>
    <row r="126" spans="1:11" ht="12.75">
      <c r="A126" s="9">
        <v>2</v>
      </c>
      <c r="B126" s="15" t="s">
        <v>1461</v>
      </c>
      <c r="C126" s="16" t="s">
        <v>1462</v>
      </c>
      <c r="D126" s="17" t="s">
        <v>1463</v>
      </c>
      <c r="E126" s="15" t="s">
        <v>1464</v>
      </c>
      <c r="F126" s="18">
        <v>7.97</v>
      </c>
      <c r="G126" s="19">
        <v>0.8</v>
      </c>
      <c r="H126" s="20">
        <v>180000</v>
      </c>
      <c r="I126" s="15" t="s">
        <v>1460</v>
      </c>
      <c r="J126" s="15" t="s">
        <v>1264</v>
      </c>
      <c r="K126" s="15" t="s">
        <v>1265</v>
      </c>
    </row>
    <row r="127" spans="1:11" ht="12.75">
      <c r="A127" s="9">
        <v>3</v>
      </c>
      <c r="B127" s="15" t="s">
        <v>1465</v>
      </c>
      <c r="C127" s="16" t="s">
        <v>1371</v>
      </c>
      <c r="D127" s="17" t="s">
        <v>1466</v>
      </c>
      <c r="E127" s="15" t="s">
        <v>1467</v>
      </c>
      <c r="F127" s="18">
        <v>7.62</v>
      </c>
      <c r="G127" s="19">
        <v>0.8</v>
      </c>
      <c r="H127" s="20">
        <v>180000</v>
      </c>
      <c r="I127" s="15" t="s">
        <v>1460</v>
      </c>
      <c r="J127" s="15" t="s">
        <v>1264</v>
      </c>
      <c r="K127" s="15" t="s">
        <v>1265</v>
      </c>
    </row>
    <row r="128" spans="1:11" ht="12.75">
      <c r="A128" s="9">
        <v>4</v>
      </c>
      <c r="B128" s="15" t="s">
        <v>1468</v>
      </c>
      <c r="C128" s="16" t="s">
        <v>1469</v>
      </c>
      <c r="D128" s="17" t="s">
        <v>1470</v>
      </c>
      <c r="E128" s="15" t="s">
        <v>1471</v>
      </c>
      <c r="F128" s="18">
        <v>7.33</v>
      </c>
      <c r="G128" s="19">
        <v>0.6</v>
      </c>
      <c r="H128" s="20">
        <v>180000</v>
      </c>
      <c r="I128" s="15" t="s">
        <v>1460</v>
      </c>
      <c r="J128" s="15" t="s">
        <v>1264</v>
      </c>
      <c r="K128" s="15" t="s">
        <v>1265</v>
      </c>
    </row>
    <row r="129" spans="1:11" ht="12.75">
      <c r="A129" s="9">
        <v>5</v>
      </c>
      <c r="B129" s="15" t="s">
        <v>1472</v>
      </c>
      <c r="C129" s="16" t="s">
        <v>1418</v>
      </c>
      <c r="D129" s="17" t="s">
        <v>1415</v>
      </c>
      <c r="E129" s="15" t="s">
        <v>1473</v>
      </c>
      <c r="F129" s="18">
        <v>7.31</v>
      </c>
      <c r="G129" s="19">
        <v>0.8</v>
      </c>
      <c r="H129" s="20">
        <v>180000</v>
      </c>
      <c r="I129" s="15" t="s">
        <v>1460</v>
      </c>
      <c r="J129" s="15" t="s">
        <v>1264</v>
      </c>
      <c r="K129" s="15" t="s">
        <v>1265</v>
      </c>
    </row>
    <row r="130" spans="1:8" ht="12.75">
      <c r="A130" s="25"/>
      <c r="F130" s="23"/>
      <c r="G130" s="24"/>
      <c r="H130" s="14"/>
    </row>
    <row r="131" spans="1:8" ht="12.75">
      <c r="A131" s="25"/>
      <c r="F131" s="23"/>
      <c r="G131" s="24"/>
      <c r="H131" s="14">
        <f>SUM(H125:H129)</f>
        <v>900000</v>
      </c>
    </row>
    <row r="132" spans="1:8" ht="12.75">
      <c r="A132" s="25"/>
      <c r="F132" s="23"/>
      <c r="G132" s="24"/>
      <c r="H132" s="14"/>
    </row>
    <row r="133" spans="1:8" ht="12.75">
      <c r="A133" s="25"/>
      <c r="F133" s="23"/>
      <c r="G133" s="24"/>
      <c r="H133" s="14"/>
    </row>
    <row r="134" ht="12.75">
      <c r="A134" s="2" t="s">
        <v>1474</v>
      </c>
    </row>
    <row r="136" spans="1:11" ht="12.75">
      <c r="A136" s="9" t="s">
        <v>1248</v>
      </c>
      <c r="B136" s="9" t="s">
        <v>1249</v>
      </c>
      <c r="C136" s="10" t="s">
        <v>1250</v>
      </c>
      <c r="D136" s="11" t="s">
        <v>1251</v>
      </c>
      <c r="E136" s="9" t="s">
        <v>1252</v>
      </c>
      <c r="F136" s="12" t="s">
        <v>1253</v>
      </c>
      <c r="G136" s="12" t="s">
        <v>1254</v>
      </c>
      <c r="H136" s="13" t="s">
        <v>1255</v>
      </c>
      <c r="I136" s="9" t="s">
        <v>1256</v>
      </c>
      <c r="J136" s="9" t="s">
        <v>1257</v>
      </c>
      <c r="K136" s="9" t="s">
        <v>1258</v>
      </c>
    </row>
    <row r="137" spans="1:14" ht="12.75">
      <c r="A137" s="9">
        <v>1</v>
      </c>
      <c r="B137" s="15" t="s">
        <v>1475</v>
      </c>
      <c r="C137" s="16" t="s">
        <v>1476</v>
      </c>
      <c r="D137" s="17" t="s">
        <v>1477</v>
      </c>
      <c r="E137" s="15" t="s">
        <v>1478</v>
      </c>
      <c r="F137" s="18">
        <v>9.62</v>
      </c>
      <c r="G137" s="19">
        <v>0.8</v>
      </c>
      <c r="H137" s="20">
        <v>270000</v>
      </c>
      <c r="I137" s="15" t="s">
        <v>1479</v>
      </c>
      <c r="J137" s="15" t="s">
        <v>1264</v>
      </c>
      <c r="K137" s="15" t="s">
        <v>1265</v>
      </c>
      <c r="L137" s="2" t="s">
        <v>1479</v>
      </c>
      <c r="M137" s="2">
        <v>43</v>
      </c>
      <c r="N137" s="14">
        <f>M137*35000</f>
        <v>1505000</v>
      </c>
    </row>
    <row r="138" spans="1:11" ht="12.75">
      <c r="A138" s="9">
        <v>2</v>
      </c>
      <c r="B138" s="15" t="s">
        <v>1480</v>
      </c>
      <c r="C138" s="16" t="s">
        <v>1481</v>
      </c>
      <c r="D138" s="17" t="s">
        <v>1482</v>
      </c>
      <c r="E138" s="15" t="s">
        <v>1483</v>
      </c>
      <c r="F138" s="18">
        <v>8.72</v>
      </c>
      <c r="G138" s="19">
        <v>0.8</v>
      </c>
      <c r="H138" s="20">
        <v>270000</v>
      </c>
      <c r="I138" s="15" t="s">
        <v>1479</v>
      </c>
      <c r="J138" s="15" t="s">
        <v>1264</v>
      </c>
      <c r="K138" s="15" t="s">
        <v>1265</v>
      </c>
    </row>
    <row r="139" spans="1:11" ht="12.75">
      <c r="A139" s="9">
        <v>3</v>
      </c>
      <c r="B139" s="15" t="s">
        <v>1484</v>
      </c>
      <c r="C139" s="16" t="s">
        <v>1485</v>
      </c>
      <c r="D139" s="17" t="s">
        <v>1486</v>
      </c>
      <c r="E139" s="15" t="s">
        <v>1487</v>
      </c>
      <c r="F139" s="18">
        <v>8.42</v>
      </c>
      <c r="G139" s="19">
        <v>0.8</v>
      </c>
      <c r="H139" s="20">
        <v>270000</v>
      </c>
      <c r="I139" s="15" t="s">
        <v>1479</v>
      </c>
      <c r="J139" s="15" t="s">
        <v>1264</v>
      </c>
      <c r="K139" s="15" t="s">
        <v>1265</v>
      </c>
    </row>
    <row r="140" spans="1:11" ht="12.75">
      <c r="A140" s="9">
        <v>4</v>
      </c>
      <c r="B140" s="15" t="s">
        <v>1488</v>
      </c>
      <c r="C140" s="16" t="s">
        <v>1418</v>
      </c>
      <c r="D140" s="17" t="s">
        <v>1489</v>
      </c>
      <c r="E140" s="15" t="s">
        <v>1490</v>
      </c>
      <c r="F140" s="18">
        <v>7.66</v>
      </c>
      <c r="G140" s="19">
        <v>0.8</v>
      </c>
      <c r="H140" s="20">
        <v>180000</v>
      </c>
      <c r="I140" s="15" t="s">
        <v>1479</v>
      </c>
      <c r="J140" s="15" t="s">
        <v>1264</v>
      </c>
      <c r="K140" s="15" t="s">
        <v>1265</v>
      </c>
    </row>
    <row r="141" spans="1:11" ht="12.75">
      <c r="A141" s="9">
        <v>5</v>
      </c>
      <c r="B141" s="15" t="s">
        <v>1491</v>
      </c>
      <c r="C141" s="16" t="s">
        <v>1321</v>
      </c>
      <c r="D141" s="17" t="s">
        <v>1492</v>
      </c>
      <c r="E141" s="15" t="s">
        <v>1493</v>
      </c>
      <c r="F141" s="18">
        <v>7.62</v>
      </c>
      <c r="G141" s="19">
        <v>0.8</v>
      </c>
      <c r="H141" s="20">
        <v>180000</v>
      </c>
      <c r="I141" s="15" t="s">
        <v>1479</v>
      </c>
      <c r="J141" s="15" t="s">
        <v>1264</v>
      </c>
      <c r="K141" s="15" t="s">
        <v>1265</v>
      </c>
    </row>
    <row r="142" spans="1:11" ht="12.75">
      <c r="A142" s="9">
        <v>6</v>
      </c>
      <c r="B142" s="15" t="s">
        <v>1494</v>
      </c>
      <c r="C142" s="16" t="s">
        <v>1495</v>
      </c>
      <c r="D142" s="17" t="s">
        <v>1496</v>
      </c>
      <c r="E142" s="15" t="s">
        <v>1497</v>
      </c>
      <c r="F142" s="18">
        <v>7.57</v>
      </c>
      <c r="G142" s="19">
        <v>0.8</v>
      </c>
      <c r="H142" s="20">
        <v>180000</v>
      </c>
      <c r="I142" s="15" t="s">
        <v>1479</v>
      </c>
      <c r="J142" s="15" t="s">
        <v>1264</v>
      </c>
      <c r="K142" s="15" t="s">
        <v>1265</v>
      </c>
    </row>
    <row r="143" spans="1:11" ht="12.75">
      <c r="A143" s="9">
        <v>7</v>
      </c>
      <c r="B143" s="15" t="s">
        <v>1498</v>
      </c>
      <c r="C143" s="16" t="s">
        <v>1499</v>
      </c>
      <c r="D143" s="17" t="s">
        <v>1326</v>
      </c>
      <c r="E143" s="15" t="s">
        <v>1500</v>
      </c>
      <c r="F143" s="18">
        <v>7.55</v>
      </c>
      <c r="G143" s="19">
        <v>0.6</v>
      </c>
      <c r="H143" s="20">
        <v>180000</v>
      </c>
      <c r="I143" s="15" t="s">
        <v>1479</v>
      </c>
      <c r="J143" s="15" t="s">
        <v>1264</v>
      </c>
      <c r="K143" s="15" t="s">
        <v>1265</v>
      </c>
    </row>
    <row r="144" spans="1:8" ht="12.75">
      <c r="A144" s="25"/>
      <c r="F144" s="23"/>
      <c r="G144" s="24"/>
      <c r="H144" s="14"/>
    </row>
    <row r="145" spans="1:8" ht="12.75">
      <c r="A145" s="25"/>
      <c r="F145" s="23"/>
      <c r="G145" s="24"/>
      <c r="H145" s="14">
        <f>SUM(H137:H143)</f>
        <v>1530000</v>
      </c>
    </row>
    <row r="146" spans="1:8" ht="12.75">
      <c r="A146" s="25"/>
      <c r="F146" s="23"/>
      <c r="G146" s="24"/>
      <c r="H146" s="14"/>
    </row>
    <row r="147" ht="12.75">
      <c r="A147" s="2" t="s">
        <v>1501</v>
      </c>
    </row>
    <row r="149" spans="1:11" ht="12.75">
      <c r="A149" s="9" t="s">
        <v>1248</v>
      </c>
      <c r="B149" s="9" t="s">
        <v>1249</v>
      </c>
      <c r="C149" s="10" t="s">
        <v>1250</v>
      </c>
      <c r="D149" s="11" t="s">
        <v>1251</v>
      </c>
      <c r="E149" s="9" t="s">
        <v>1252</v>
      </c>
      <c r="F149" s="12" t="s">
        <v>1253</v>
      </c>
      <c r="G149" s="12" t="s">
        <v>1254</v>
      </c>
      <c r="H149" s="13" t="s">
        <v>1255</v>
      </c>
      <c r="I149" s="9" t="s">
        <v>1256</v>
      </c>
      <c r="J149" s="9" t="s">
        <v>1257</v>
      </c>
      <c r="K149" s="9" t="s">
        <v>1258</v>
      </c>
    </row>
    <row r="150" spans="1:14" ht="12.75">
      <c r="A150" s="9">
        <v>1</v>
      </c>
      <c r="B150" s="15" t="s">
        <v>1502</v>
      </c>
      <c r="C150" s="16" t="s">
        <v>1368</v>
      </c>
      <c r="D150" s="17" t="s">
        <v>1503</v>
      </c>
      <c r="E150" s="15" t="s">
        <v>1504</v>
      </c>
      <c r="F150" s="18">
        <v>8.56</v>
      </c>
      <c r="G150" s="19">
        <v>0.6</v>
      </c>
      <c r="H150" s="20">
        <v>180000</v>
      </c>
      <c r="I150" s="15" t="s">
        <v>1505</v>
      </c>
      <c r="J150" s="15" t="s">
        <v>1264</v>
      </c>
      <c r="K150" s="15" t="s">
        <v>1265</v>
      </c>
      <c r="L150" s="2" t="s">
        <v>1505</v>
      </c>
      <c r="M150" s="2">
        <v>29</v>
      </c>
      <c r="N150" s="14">
        <f>M150*35000</f>
        <v>1015000</v>
      </c>
    </row>
    <row r="151" spans="1:11" ht="12.75">
      <c r="A151" s="9">
        <v>2</v>
      </c>
      <c r="B151" s="15" t="s">
        <v>1506</v>
      </c>
      <c r="C151" s="16" t="s">
        <v>1507</v>
      </c>
      <c r="D151" s="17" t="s">
        <v>1508</v>
      </c>
      <c r="E151" s="15" t="s">
        <v>1509</v>
      </c>
      <c r="F151" s="18">
        <v>8.27</v>
      </c>
      <c r="G151" s="19">
        <v>0.6</v>
      </c>
      <c r="H151" s="20">
        <v>180000</v>
      </c>
      <c r="I151" s="15" t="s">
        <v>1505</v>
      </c>
      <c r="J151" s="15" t="s">
        <v>1264</v>
      </c>
      <c r="K151" s="15" t="s">
        <v>1265</v>
      </c>
    </row>
    <row r="152" spans="1:11" ht="12.75">
      <c r="A152" s="9">
        <v>3</v>
      </c>
      <c r="B152" s="15" t="s">
        <v>1510</v>
      </c>
      <c r="C152" s="16" t="s">
        <v>1511</v>
      </c>
      <c r="D152" s="17" t="s">
        <v>1512</v>
      </c>
      <c r="E152" s="15" t="s">
        <v>1513</v>
      </c>
      <c r="F152" s="18">
        <v>7.49</v>
      </c>
      <c r="G152" s="19">
        <v>0.8</v>
      </c>
      <c r="H152" s="20">
        <v>180000</v>
      </c>
      <c r="I152" s="15" t="s">
        <v>1505</v>
      </c>
      <c r="J152" s="15" t="s">
        <v>1264</v>
      </c>
      <c r="K152" s="15" t="s">
        <v>1265</v>
      </c>
    </row>
    <row r="153" spans="1:8" ht="12.75">
      <c r="A153" s="25"/>
      <c r="F153" s="23"/>
      <c r="G153" s="24"/>
      <c r="H153" s="14"/>
    </row>
    <row r="154" spans="1:8" ht="12.75">
      <c r="A154" s="25"/>
      <c r="F154" s="23"/>
      <c r="G154" s="24"/>
      <c r="H154" s="14">
        <f>SUM(H150:H152)</f>
        <v>540000</v>
      </c>
    </row>
    <row r="155" spans="1:8" ht="12.75">
      <c r="A155" s="25"/>
      <c r="F155" s="23"/>
      <c r="G155" s="24"/>
      <c r="H155" s="14"/>
    </row>
    <row r="156" spans="1:8" ht="12.75">
      <c r="A156" s="25"/>
      <c r="F156" s="23"/>
      <c r="G156" s="24"/>
      <c r="H156" s="14"/>
    </row>
    <row r="157" ht="12.75">
      <c r="A157" s="2" t="s">
        <v>1514</v>
      </c>
    </row>
    <row r="159" spans="1:11" ht="12.75">
      <c r="A159" s="9" t="s">
        <v>1248</v>
      </c>
      <c r="B159" s="9" t="s">
        <v>1249</v>
      </c>
      <c r="C159" s="10" t="s">
        <v>1250</v>
      </c>
      <c r="D159" s="11" t="s">
        <v>1251</v>
      </c>
      <c r="E159" s="9" t="s">
        <v>1252</v>
      </c>
      <c r="F159" s="12" t="s">
        <v>1253</v>
      </c>
      <c r="G159" s="12" t="s">
        <v>1254</v>
      </c>
      <c r="H159" s="13" t="s">
        <v>1255</v>
      </c>
      <c r="I159" s="9" t="s">
        <v>1256</v>
      </c>
      <c r="J159" s="9" t="s">
        <v>1257</v>
      </c>
      <c r="K159" s="9" t="s">
        <v>1258</v>
      </c>
    </row>
    <row r="160" spans="1:18" ht="12.75">
      <c r="A160" s="9">
        <v>1</v>
      </c>
      <c r="B160" s="15" t="s">
        <v>1515</v>
      </c>
      <c r="C160" s="16" t="s">
        <v>1516</v>
      </c>
      <c r="D160" s="17" t="s">
        <v>1517</v>
      </c>
      <c r="E160" s="15" t="s">
        <v>1518</v>
      </c>
      <c r="F160" s="18">
        <v>7.76</v>
      </c>
      <c r="G160" s="19">
        <v>1</v>
      </c>
      <c r="H160" s="20">
        <v>180000</v>
      </c>
      <c r="I160" s="15" t="s">
        <v>1519</v>
      </c>
      <c r="J160" s="15" t="s">
        <v>1264</v>
      </c>
      <c r="K160" s="15" t="s">
        <v>1265</v>
      </c>
      <c r="L160" s="2" t="s">
        <v>1519</v>
      </c>
      <c r="M160" s="2">
        <v>70</v>
      </c>
      <c r="N160" s="14">
        <f>M160*35000</f>
        <v>2450000</v>
      </c>
      <c r="P160" s="2" t="s">
        <v>1520</v>
      </c>
      <c r="Q160" s="2">
        <v>22</v>
      </c>
      <c r="R160" s="14">
        <f>Q160*35000</f>
        <v>770000</v>
      </c>
    </row>
    <row r="161" spans="1:11" ht="12.75">
      <c r="A161" s="9">
        <v>2</v>
      </c>
      <c r="B161" s="15" t="s">
        <v>1521</v>
      </c>
      <c r="C161" s="16" t="s">
        <v>1522</v>
      </c>
      <c r="D161" s="17" t="s">
        <v>1523</v>
      </c>
      <c r="E161" s="15" t="s">
        <v>1524</v>
      </c>
      <c r="F161" s="18">
        <v>7.64</v>
      </c>
      <c r="G161" s="19">
        <v>0.8</v>
      </c>
      <c r="H161" s="20">
        <v>180000</v>
      </c>
      <c r="I161" s="15" t="s">
        <v>1519</v>
      </c>
      <c r="J161" s="15" t="s">
        <v>1264</v>
      </c>
      <c r="K161" s="15" t="s">
        <v>1265</v>
      </c>
    </row>
    <row r="162" spans="1:11" ht="12.75">
      <c r="A162" s="9">
        <v>3</v>
      </c>
      <c r="B162" s="15" t="s">
        <v>1525</v>
      </c>
      <c r="C162" s="16" t="s">
        <v>1526</v>
      </c>
      <c r="D162" s="17" t="s">
        <v>1527</v>
      </c>
      <c r="E162" s="15" t="s">
        <v>1528</v>
      </c>
      <c r="F162" s="18">
        <v>7.38</v>
      </c>
      <c r="G162" s="19">
        <v>0.8</v>
      </c>
      <c r="H162" s="20">
        <v>180000</v>
      </c>
      <c r="I162" s="15" t="s">
        <v>1519</v>
      </c>
      <c r="J162" s="15" t="s">
        <v>1264</v>
      </c>
      <c r="K162" s="15" t="s">
        <v>1265</v>
      </c>
    </row>
    <row r="163" spans="1:11" ht="12.75">
      <c r="A163" s="9">
        <v>4</v>
      </c>
      <c r="B163" s="15" t="s">
        <v>1529</v>
      </c>
      <c r="C163" s="16" t="s">
        <v>1530</v>
      </c>
      <c r="D163" s="17" t="s">
        <v>1531</v>
      </c>
      <c r="E163" s="15" t="s">
        <v>1532</v>
      </c>
      <c r="F163" s="18">
        <v>7.28</v>
      </c>
      <c r="G163" s="19">
        <v>0.8</v>
      </c>
      <c r="H163" s="20">
        <v>180000</v>
      </c>
      <c r="I163" s="15" t="s">
        <v>1519</v>
      </c>
      <c r="J163" s="15" t="s">
        <v>1264</v>
      </c>
      <c r="K163" s="15" t="s">
        <v>1265</v>
      </c>
    </row>
    <row r="164" spans="1:14" ht="12.75">
      <c r="A164" s="25"/>
      <c r="F164" s="23"/>
      <c r="G164" s="24"/>
      <c r="H164" s="14"/>
      <c r="N164" s="14"/>
    </row>
    <row r="165" spans="1:14" ht="12.75">
      <c r="A165" s="25"/>
      <c r="F165" s="23"/>
      <c r="G165" s="24"/>
      <c r="H165" s="14">
        <f>SUM(H160:H163)</f>
        <v>720000</v>
      </c>
      <c r="N165" s="14"/>
    </row>
    <row r="166" spans="1:14" ht="12.75">
      <c r="A166" s="25"/>
      <c r="F166" s="23"/>
      <c r="G166" s="24"/>
      <c r="H166" s="14"/>
      <c r="N166" s="14"/>
    </row>
    <row r="167" spans="1:14" ht="12.75">
      <c r="A167" s="25"/>
      <c r="F167" s="23"/>
      <c r="G167" s="24"/>
      <c r="H167" s="14"/>
      <c r="N167" s="14"/>
    </row>
    <row r="168" spans="1:14" ht="15.75">
      <c r="A168" s="26" t="s">
        <v>1340</v>
      </c>
      <c r="F168" s="23"/>
      <c r="G168" s="24"/>
      <c r="H168" s="14"/>
      <c r="N168" s="14"/>
    </row>
    <row r="169" spans="1:14" ht="15.75">
      <c r="A169" s="26" t="s">
        <v>1341</v>
      </c>
      <c r="F169" s="23"/>
      <c r="G169" s="24"/>
      <c r="H169" s="14"/>
      <c r="N169" s="14"/>
    </row>
    <row r="170" spans="1:14" ht="15.75">
      <c r="A170" s="26" t="s">
        <v>1342</v>
      </c>
      <c r="F170" s="23"/>
      <c r="G170" s="24"/>
      <c r="H170" s="14"/>
      <c r="N170" s="14"/>
    </row>
    <row r="171" spans="1:14" ht="15.75">
      <c r="A171" s="26" t="s">
        <v>1343</v>
      </c>
      <c r="F171" s="23"/>
      <c r="G171" s="24"/>
      <c r="H171" s="14"/>
      <c r="N171" s="14"/>
    </row>
    <row r="172" spans="1:14" ht="15.75">
      <c r="A172" s="26" t="s">
        <v>1344</v>
      </c>
      <c r="F172" s="23"/>
      <c r="G172" s="24"/>
      <c r="H172" s="14"/>
      <c r="N172" s="14"/>
    </row>
    <row r="173" spans="1:14" ht="12.75">
      <c r="A173" s="2" t="s">
        <v>1533</v>
      </c>
      <c r="N173" s="14"/>
    </row>
    <row r="174" ht="12.75">
      <c r="N174" s="14"/>
    </row>
    <row r="175" spans="1:14" ht="12.75">
      <c r="A175" s="9" t="s">
        <v>1248</v>
      </c>
      <c r="B175" s="9" t="s">
        <v>1249</v>
      </c>
      <c r="C175" s="10" t="s">
        <v>1250</v>
      </c>
      <c r="D175" s="11" t="s">
        <v>1251</v>
      </c>
      <c r="E175" s="9" t="s">
        <v>1252</v>
      </c>
      <c r="F175" s="12" t="s">
        <v>1253</v>
      </c>
      <c r="G175" s="12" t="s">
        <v>1254</v>
      </c>
      <c r="H175" s="13" t="s">
        <v>1255</v>
      </c>
      <c r="I175" s="9" t="s">
        <v>1256</v>
      </c>
      <c r="J175" s="9" t="s">
        <v>1257</v>
      </c>
      <c r="K175" s="9" t="s">
        <v>1258</v>
      </c>
      <c r="N175" s="14"/>
    </row>
    <row r="176" spans="1:14" ht="12.75">
      <c r="A176" s="9">
        <v>1</v>
      </c>
      <c r="B176" s="15" t="s">
        <v>1534</v>
      </c>
      <c r="C176" s="16" t="s">
        <v>1535</v>
      </c>
      <c r="D176" s="17" t="s">
        <v>1536</v>
      </c>
      <c r="E176" s="15" t="s">
        <v>1537</v>
      </c>
      <c r="F176" s="18">
        <v>7.85</v>
      </c>
      <c r="G176" s="19">
        <v>0.8</v>
      </c>
      <c r="H176" s="20">
        <v>180000</v>
      </c>
      <c r="I176" s="15" t="s">
        <v>1538</v>
      </c>
      <c r="J176" s="15" t="s">
        <v>1264</v>
      </c>
      <c r="K176" s="15" t="s">
        <v>1265</v>
      </c>
      <c r="L176" s="2" t="s">
        <v>1538</v>
      </c>
      <c r="M176" s="2">
        <v>39</v>
      </c>
      <c r="N176" s="14">
        <f>M176*35000</f>
        <v>1365000</v>
      </c>
    </row>
    <row r="177" spans="1:11" ht="12.75">
      <c r="A177" s="9">
        <v>2</v>
      </c>
      <c r="B177" s="15" t="s">
        <v>1539</v>
      </c>
      <c r="C177" s="16" t="s">
        <v>1540</v>
      </c>
      <c r="D177" s="17" t="s">
        <v>1302</v>
      </c>
      <c r="E177" s="15" t="s">
        <v>1541</v>
      </c>
      <c r="F177" s="18">
        <v>7.26</v>
      </c>
      <c r="G177" s="19">
        <v>0.6</v>
      </c>
      <c r="H177" s="20">
        <v>180000</v>
      </c>
      <c r="I177" s="15" t="s">
        <v>1538</v>
      </c>
      <c r="J177" s="15" t="s">
        <v>1264</v>
      </c>
      <c r="K177" s="15" t="s">
        <v>1265</v>
      </c>
    </row>
    <row r="178" spans="1:8" ht="12.75">
      <c r="A178" s="25"/>
      <c r="F178" s="23"/>
      <c r="G178" s="24"/>
      <c r="H178" s="14"/>
    </row>
    <row r="179" spans="1:8" ht="12.75">
      <c r="A179" s="25"/>
      <c r="F179" s="23"/>
      <c r="G179" s="24"/>
      <c r="H179" s="14">
        <f>SUM(H176:H177)</f>
        <v>360000</v>
      </c>
    </row>
    <row r="180" spans="1:8" ht="12.75">
      <c r="A180" s="25"/>
      <c r="F180" s="23"/>
      <c r="G180" s="24"/>
      <c r="H180" s="14"/>
    </row>
    <row r="181" spans="1:8" ht="12.75">
      <c r="A181" s="25"/>
      <c r="F181" s="23"/>
      <c r="G181" s="24"/>
      <c r="H181" s="14"/>
    </row>
    <row r="182" ht="12.75">
      <c r="A182" s="2" t="s">
        <v>1542</v>
      </c>
    </row>
    <row r="184" spans="1:11" ht="12.75">
      <c r="A184" s="9" t="s">
        <v>1248</v>
      </c>
      <c r="B184" s="9" t="s">
        <v>1249</v>
      </c>
      <c r="C184" s="10" t="s">
        <v>1250</v>
      </c>
      <c r="D184" s="11" t="s">
        <v>1251</v>
      </c>
      <c r="E184" s="9" t="s">
        <v>1252</v>
      </c>
      <c r="F184" s="12" t="s">
        <v>1253</v>
      </c>
      <c r="G184" s="12" t="s">
        <v>1254</v>
      </c>
      <c r="H184" s="13" t="s">
        <v>1255</v>
      </c>
      <c r="I184" s="9" t="s">
        <v>1256</v>
      </c>
      <c r="J184" s="9" t="s">
        <v>1257</v>
      </c>
      <c r="K184" s="9" t="s">
        <v>1258</v>
      </c>
    </row>
    <row r="185" spans="1:14" ht="12.75">
      <c r="A185" s="9">
        <v>1</v>
      </c>
      <c r="B185" s="15" t="s">
        <v>1543</v>
      </c>
      <c r="C185" s="16" t="s">
        <v>1395</v>
      </c>
      <c r="D185" s="17" t="s">
        <v>1544</v>
      </c>
      <c r="E185" s="15" t="s">
        <v>1545</v>
      </c>
      <c r="F185" s="18">
        <v>8.04</v>
      </c>
      <c r="G185" s="19">
        <v>0.8</v>
      </c>
      <c r="H185" s="20">
        <v>270000</v>
      </c>
      <c r="I185" s="15" t="s">
        <v>1546</v>
      </c>
      <c r="J185" s="15" t="s">
        <v>1264</v>
      </c>
      <c r="K185" s="15" t="s">
        <v>1265</v>
      </c>
      <c r="L185" s="2" t="s">
        <v>1546</v>
      </c>
      <c r="M185" s="2">
        <v>92</v>
      </c>
      <c r="N185" s="14">
        <f>M185*35000</f>
        <v>3220000</v>
      </c>
    </row>
    <row r="186" spans="1:11" ht="12.75">
      <c r="A186" s="9">
        <v>2</v>
      </c>
      <c r="B186" s="15" t="s">
        <v>1547</v>
      </c>
      <c r="C186" s="16" t="s">
        <v>1371</v>
      </c>
      <c r="D186" s="17" t="s">
        <v>1548</v>
      </c>
      <c r="E186" s="15" t="s">
        <v>1549</v>
      </c>
      <c r="F186" s="18">
        <v>7.99</v>
      </c>
      <c r="G186" s="19">
        <v>0.6</v>
      </c>
      <c r="H186" s="20">
        <v>180000</v>
      </c>
      <c r="I186" s="15" t="s">
        <v>1546</v>
      </c>
      <c r="J186" s="15" t="s">
        <v>1264</v>
      </c>
      <c r="K186" s="15" t="s">
        <v>1265</v>
      </c>
    </row>
    <row r="187" spans="1:11" ht="12.75">
      <c r="A187" s="9">
        <v>3</v>
      </c>
      <c r="B187" s="15" t="s">
        <v>1550</v>
      </c>
      <c r="C187" s="16" t="s">
        <v>1356</v>
      </c>
      <c r="D187" s="17" t="s">
        <v>1551</v>
      </c>
      <c r="E187" s="15" t="s">
        <v>1552</v>
      </c>
      <c r="F187" s="18">
        <v>7.67</v>
      </c>
      <c r="G187" s="19">
        <v>0.6</v>
      </c>
      <c r="H187" s="20">
        <v>180000</v>
      </c>
      <c r="I187" s="15" t="s">
        <v>1546</v>
      </c>
      <c r="J187" s="15" t="s">
        <v>1264</v>
      </c>
      <c r="K187" s="15" t="s">
        <v>1265</v>
      </c>
    </row>
    <row r="188" spans="1:8" ht="12.75">
      <c r="A188" s="25"/>
      <c r="F188" s="23"/>
      <c r="G188" s="24"/>
      <c r="H188" s="14"/>
    </row>
    <row r="189" spans="1:8" ht="12.75">
      <c r="A189" s="25"/>
      <c r="F189" s="23"/>
      <c r="G189" s="24"/>
      <c r="H189" s="14">
        <f>SUM(H185:H187)</f>
        <v>630000</v>
      </c>
    </row>
    <row r="190" spans="1:8" ht="12.75">
      <c r="A190" s="25"/>
      <c r="F190" s="23"/>
      <c r="G190" s="24"/>
      <c r="H190" s="14"/>
    </row>
    <row r="191" spans="1:8" ht="12.75">
      <c r="A191" s="25"/>
      <c r="F191" s="23"/>
      <c r="G191" s="24"/>
      <c r="H191" s="14"/>
    </row>
    <row r="192" ht="12.75">
      <c r="A192" s="2" t="s">
        <v>1553</v>
      </c>
    </row>
    <row r="194" spans="1:11" ht="12.75">
      <c r="A194" s="9" t="s">
        <v>1248</v>
      </c>
      <c r="B194" s="9" t="s">
        <v>1249</v>
      </c>
      <c r="C194" s="10" t="s">
        <v>1250</v>
      </c>
      <c r="D194" s="11" t="s">
        <v>1251</v>
      </c>
      <c r="E194" s="9" t="s">
        <v>1252</v>
      </c>
      <c r="F194" s="12" t="s">
        <v>1253</v>
      </c>
      <c r="G194" s="12" t="s">
        <v>1254</v>
      </c>
      <c r="H194" s="13" t="s">
        <v>1255</v>
      </c>
      <c r="I194" s="9" t="s">
        <v>1256</v>
      </c>
      <c r="J194" s="9" t="s">
        <v>1257</v>
      </c>
      <c r="K194" s="9" t="s">
        <v>1258</v>
      </c>
    </row>
    <row r="195" spans="1:14" ht="12.75">
      <c r="A195" s="9">
        <v>1</v>
      </c>
      <c r="B195" s="15" t="s">
        <v>1554</v>
      </c>
      <c r="C195" s="16" t="s">
        <v>1555</v>
      </c>
      <c r="D195" s="17" t="s">
        <v>1556</v>
      </c>
      <c r="E195" s="15" t="s">
        <v>1557</v>
      </c>
      <c r="F195" s="18">
        <v>7.89</v>
      </c>
      <c r="G195" s="19">
        <v>0.6</v>
      </c>
      <c r="H195" s="20">
        <v>180000</v>
      </c>
      <c r="I195" s="15" t="s">
        <v>1558</v>
      </c>
      <c r="J195" s="15" t="s">
        <v>1264</v>
      </c>
      <c r="K195" s="15" t="s">
        <v>1265</v>
      </c>
      <c r="L195" s="2" t="s">
        <v>1558</v>
      </c>
      <c r="M195" s="2">
        <v>39</v>
      </c>
      <c r="N195" s="14">
        <f>M195*35000</f>
        <v>1365000</v>
      </c>
    </row>
    <row r="196" spans="1:14" ht="12.75">
      <c r="A196" s="25"/>
      <c r="F196" s="23"/>
      <c r="G196" s="24"/>
      <c r="H196" s="14"/>
      <c r="N196" s="14"/>
    </row>
    <row r="197" spans="1:14" ht="12.75">
      <c r="A197" s="25"/>
      <c r="F197" s="23"/>
      <c r="G197" s="24"/>
      <c r="H197" s="14">
        <f>H195</f>
        <v>180000</v>
      </c>
      <c r="N197" s="14"/>
    </row>
    <row r="198" spans="1:14" ht="12.75">
      <c r="A198" s="25"/>
      <c r="F198" s="23"/>
      <c r="G198" s="24"/>
      <c r="H198" s="14"/>
      <c r="N198" s="14"/>
    </row>
    <row r="199" spans="1:14" ht="12.75">
      <c r="A199" s="25"/>
      <c r="F199" s="23"/>
      <c r="G199" s="24"/>
      <c r="H199" s="14"/>
      <c r="N199" s="14"/>
    </row>
    <row r="200" spans="1:14" ht="12.75">
      <c r="A200" s="25"/>
      <c r="F200" s="23"/>
      <c r="G200" s="24"/>
      <c r="H200" s="14"/>
      <c r="N200" s="14"/>
    </row>
    <row r="201" spans="1:14" ht="15.75">
      <c r="A201" s="26" t="s">
        <v>1340</v>
      </c>
      <c r="F201" s="23"/>
      <c r="G201" s="24"/>
      <c r="H201" s="14"/>
      <c r="L201" s="2" t="s">
        <v>1520</v>
      </c>
      <c r="M201" s="2">
        <v>22</v>
      </c>
      <c r="N201" s="14">
        <f>M201*35000</f>
        <v>770000</v>
      </c>
    </row>
    <row r="202" spans="1:14" ht="15.75">
      <c r="A202" s="26" t="s">
        <v>1341</v>
      </c>
      <c r="F202" s="23"/>
      <c r="G202" s="24"/>
      <c r="H202" s="14"/>
      <c r="N202" s="14"/>
    </row>
    <row r="203" spans="1:14" ht="15.75">
      <c r="A203" s="26" t="s">
        <v>1342</v>
      </c>
      <c r="F203" s="23"/>
      <c r="G203" s="24"/>
      <c r="H203" s="14"/>
      <c r="N203" s="14"/>
    </row>
    <row r="204" spans="1:14" ht="15.75">
      <c r="A204" s="26" t="s">
        <v>1343</v>
      </c>
      <c r="F204" s="23"/>
      <c r="G204" s="24"/>
      <c r="H204" s="14"/>
      <c r="N204" s="14"/>
    </row>
    <row r="205" spans="1:14" ht="15.75">
      <c r="A205" s="26" t="s">
        <v>1344</v>
      </c>
      <c r="F205" s="23"/>
      <c r="G205" s="24"/>
      <c r="H205" s="14"/>
      <c r="N205" s="14"/>
    </row>
    <row r="206" spans="1:14" ht="15.75">
      <c r="A206" s="26"/>
      <c r="F206" s="23"/>
      <c r="G206" s="24"/>
      <c r="H206" s="14"/>
      <c r="N206" s="14"/>
    </row>
    <row r="207" spans="1:14" ht="15.75">
      <c r="A207" s="26"/>
      <c r="F207" s="23"/>
      <c r="G207" s="24"/>
      <c r="H207" s="14"/>
      <c r="N207" s="14"/>
    </row>
    <row r="208" spans="1:14" ht="15.75">
      <c r="A208" s="26"/>
      <c r="F208" s="23"/>
      <c r="G208" s="24"/>
      <c r="H208" s="14"/>
      <c r="N208" s="14"/>
    </row>
    <row r="209" ht="12.75">
      <c r="N209" s="14"/>
    </row>
    <row r="210" ht="12.75">
      <c r="N210" s="14"/>
    </row>
    <row r="211" ht="12.75">
      <c r="N211" s="14"/>
    </row>
    <row r="212" ht="12.75">
      <c r="N212" s="14"/>
    </row>
    <row r="213" ht="12.75">
      <c r="N213" s="14"/>
    </row>
    <row r="214" ht="12.75">
      <c r="N214" s="14"/>
    </row>
    <row r="215" ht="12.75">
      <c r="N215" s="14"/>
    </row>
    <row r="216" ht="12.75">
      <c r="N216" s="14"/>
    </row>
    <row r="217" ht="12.75">
      <c r="N217" s="14"/>
    </row>
    <row r="218" ht="12.75">
      <c r="N218" s="14"/>
    </row>
    <row r="219" ht="12.75">
      <c r="N219" s="14"/>
    </row>
    <row r="220" ht="12.75">
      <c r="N220" s="14"/>
    </row>
    <row r="221" ht="12.75">
      <c r="N221" s="14"/>
    </row>
    <row r="222" ht="12.75">
      <c r="N222" s="14"/>
    </row>
    <row r="223" ht="12.75">
      <c r="N223" s="14"/>
    </row>
    <row r="224" ht="12.75">
      <c r="N224" s="14"/>
    </row>
    <row r="225" ht="12.75">
      <c r="N225" s="14"/>
    </row>
    <row r="226" ht="12.75">
      <c r="N226" s="14"/>
    </row>
    <row r="227" ht="12.75">
      <c r="N227" s="14"/>
    </row>
    <row r="228" ht="12.75">
      <c r="N228" s="14"/>
    </row>
    <row r="229" ht="12.75">
      <c r="N229" s="14"/>
    </row>
    <row r="230" spans="1:14" ht="14.25">
      <c r="A230" s="1" t="s">
        <v>1240</v>
      </c>
      <c r="B230" s="1"/>
      <c r="C230" s="1"/>
      <c r="D230" s="1"/>
      <c r="E230" s="1"/>
      <c r="G230" s="3" t="s">
        <v>1241</v>
      </c>
      <c r="H230" s="4"/>
      <c r="I230" s="1"/>
      <c r="N230" s="14"/>
    </row>
    <row r="231" spans="1:14" ht="14.25">
      <c r="A231" s="1" t="s">
        <v>1242</v>
      </c>
      <c r="B231" s="1"/>
      <c r="C231" s="1"/>
      <c r="D231" s="1"/>
      <c r="E231" s="1"/>
      <c r="G231" s="3" t="s">
        <v>1243</v>
      </c>
      <c r="H231" s="4"/>
      <c r="I231" s="1"/>
      <c r="N231" s="14"/>
    </row>
    <row r="232" spans="1:14" ht="14.25">
      <c r="A232" s="1"/>
      <c r="B232" s="1"/>
      <c r="C232" s="1"/>
      <c r="D232" s="1"/>
      <c r="E232" s="1"/>
      <c r="F232" s="3"/>
      <c r="G232" s="4"/>
      <c r="H232" s="5"/>
      <c r="I232" s="1"/>
      <c r="N232" s="14"/>
    </row>
    <row r="233" spans="1:14" ht="17.25">
      <c r="A233" s="6" t="s">
        <v>1244</v>
      </c>
      <c r="B233" s="1"/>
      <c r="C233" s="1"/>
      <c r="D233" s="1"/>
      <c r="E233" s="1"/>
      <c r="F233" s="3"/>
      <c r="G233" s="4"/>
      <c r="H233" s="5"/>
      <c r="I233" s="1"/>
      <c r="N233" s="14"/>
    </row>
    <row r="234" spans="1:14" ht="15.75">
      <c r="A234" s="7" t="s">
        <v>1245</v>
      </c>
      <c r="B234" s="1"/>
      <c r="C234" s="1"/>
      <c r="D234" s="1"/>
      <c r="E234" s="1"/>
      <c r="F234" s="3"/>
      <c r="G234" s="4"/>
      <c r="H234" s="5"/>
      <c r="I234" s="1"/>
      <c r="N234" s="14"/>
    </row>
    <row r="235" spans="1:14" ht="15.75">
      <c r="A235" s="1"/>
      <c r="B235" s="1"/>
      <c r="C235" s="1"/>
      <c r="D235" s="8" t="s">
        <v>1559</v>
      </c>
      <c r="E235" s="1"/>
      <c r="F235" s="3"/>
      <c r="G235" s="4"/>
      <c r="H235" s="5"/>
      <c r="I235" s="1"/>
      <c r="N235" s="14"/>
    </row>
    <row r="236" ht="12.75">
      <c r="N236" s="14"/>
    </row>
    <row r="237" ht="12.75">
      <c r="N237" s="14"/>
    </row>
    <row r="238" spans="1:14" ht="12.75">
      <c r="A238" s="2" t="s">
        <v>1560</v>
      </c>
      <c r="N238" s="14"/>
    </row>
    <row r="239" ht="12.75">
      <c r="N239" s="14"/>
    </row>
    <row r="240" spans="1:14" ht="12.75">
      <c r="A240" s="9" t="s">
        <v>1248</v>
      </c>
      <c r="B240" s="9" t="s">
        <v>1249</v>
      </c>
      <c r="C240" s="10" t="s">
        <v>1250</v>
      </c>
      <c r="D240" s="11" t="s">
        <v>1251</v>
      </c>
      <c r="E240" s="9" t="s">
        <v>1252</v>
      </c>
      <c r="F240" s="12" t="s">
        <v>1253</v>
      </c>
      <c r="G240" s="12" t="s">
        <v>1254</v>
      </c>
      <c r="H240" s="13" t="s">
        <v>1255</v>
      </c>
      <c r="I240" s="9" t="s">
        <v>1256</v>
      </c>
      <c r="J240" s="9" t="s">
        <v>1257</v>
      </c>
      <c r="K240" s="9" t="s">
        <v>1258</v>
      </c>
      <c r="N240" s="14"/>
    </row>
    <row r="241" spans="1:14" ht="12.75">
      <c r="A241" s="9">
        <v>1</v>
      </c>
      <c r="B241" s="15" t="s">
        <v>1561</v>
      </c>
      <c r="C241" s="16" t="s">
        <v>1562</v>
      </c>
      <c r="D241" s="17" t="s">
        <v>1563</v>
      </c>
      <c r="E241" s="15" t="s">
        <v>1564</v>
      </c>
      <c r="F241" s="18">
        <v>7.59</v>
      </c>
      <c r="G241" s="19">
        <v>1</v>
      </c>
      <c r="H241" s="20">
        <v>180000</v>
      </c>
      <c r="I241" s="15" t="s">
        <v>1565</v>
      </c>
      <c r="J241" s="15" t="s">
        <v>1566</v>
      </c>
      <c r="K241" s="15" t="s">
        <v>1567</v>
      </c>
      <c r="L241" s="2" t="s">
        <v>1565</v>
      </c>
      <c r="M241" s="2">
        <v>42</v>
      </c>
      <c r="N241" s="14">
        <f>M241*35000</f>
        <v>1470000</v>
      </c>
    </row>
    <row r="242" spans="1:11" ht="12.75">
      <c r="A242" s="9">
        <v>2</v>
      </c>
      <c r="B242" s="15" t="s">
        <v>1568</v>
      </c>
      <c r="C242" s="16" t="s">
        <v>1569</v>
      </c>
      <c r="D242" s="17" t="s">
        <v>1492</v>
      </c>
      <c r="E242" s="15" t="s">
        <v>1570</v>
      </c>
      <c r="F242" s="18">
        <v>7.53</v>
      </c>
      <c r="G242" s="19">
        <v>1</v>
      </c>
      <c r="H242" s="20">
        <v>180000</v>
      </c>
      <c r="I242" s="15" t="s">
        <v>1565</v>
      </c>
      <c r="J242" s="15" t="s">
        <v>1566</v>
      </c>
      <c r="K242" s="15" t="s">
        <v>1567</v>
      </c>
    </row>
    <row r="243" spans="1:11" ht="12.75">
      <c r="A243" s="9">
        <v>3</v>
      </c>
      <c r="B243" s="15" t="s">
        <v>1571</v>
      </c>
      <c r="C243" s="16" t="s">
        <v>1572</v>
      </c>
      <c r="D243" s="17" t="s">
        <v>1573</v>
      </c>
      <c r="E243" s="15" t="s">
        <v>1574</v>
      </c>
      <c r="F243" s="18">
        <v>7.24</v>
      </c>
      <c r="G243" s="19">
        <v>1</v>
      </c>
      <c r="H243" s="20">
        <v>180000</v>
      </c>
      <c r="I243" s="15" t="s">
        <v>1565</v>
      </c>
      <c r="J243" s="15" t="s">
        <v>1566</v>
      </c>
      <c r="K243" s="15" t="s">
        <v>1567</v>
      </c>
    </row>
    <row r="244" spans="1:11" ht="12.75">
      <c r="A244" s="9">
        <v>4</v>
      </c>
      <c r="B244" s="15" t="s">
        <v>1575</v>
      </c>
      <c r="C244" s="16" t="s">
        <v>1576</v>
      </c>
      <c r="D244" s="17" t="s">
        <v>1577</v>
      </c>
      <c r="E244" s="15" t="s">
        <v>1578</v>
      </c>
      <c r="F244" s="18">
        <v>7.12</v>
      </c>
      <c r="G244" s="19">
        <v>1</v>
      </c>
      <c r="H244" s="20">
        <v>180000</v>
      </c>
      <c r="I244" s="15" t="s">
        <v>1565</v>
      </c>
      <c r="J244" s="15" t="s">
        <v>1566</v>
      </c>
      <c r="K244" s="15" t="s">
        <v>1567</v>
      </c>
    </row>
    <row r="245" spans="1:11" ht="12.75">
      <c r="A245" s="9">
        <v>5</v>
      </c>
      <c r="B245" s="15" t="s">
        <v>1579</v>
      </c>
      <c r="C245" s="16" t="s">
        <v>1580</v>
      </c>
      <c r="D245" s="17" t="s">
        <v>1581</v>
      </c>
      <c r="E245" s="15" t="s">
        <v>1582</v>
      </c>
      <c r="F245" s="18">
        <v>7.12</v>
      </c>
      <c r="G245" s="19">
        <v>1</v>
      </c>
      <c r="H245" s="20">
        <v>180000</v>
      </c>
      <c r="I245" s="15" t="s">
        <v>1565</v>
      </c>
      <c r="J245" s="15" t="s">
        <v>1566</v>
      </c>
      <c r="K245" s="15" t="s">
        <v>1567</v>
      </c>
    </row>
    <row r="246" spans="1:11" ht="12.75">
      <c r="A246" s="9">
        <v>6</v>
      </c>
      <c r="B246" s="15" t="s">
        <v>1583</v>
      </c>
      <c r="C246" s="16" t="s">
        <v>1584</v>
      </c>
      <c r="D246" s="17" t="s">
        <v>1437</v>
      </c>
      <c r="E246" s="15" t="s">
        <v>1585</v>
      </c>
      <c r="F246" s="18">
        <v>7.06</v>
      </c>
      <c r="G246" s="19">
        <v>1</v>
      </c>
      <c r="H246" s="20">
        <v>180000</v>
      </c>
      <c r="I246" s="15" t="s">
        <v>1565</v>
      </c>
      <c r="J246" s="15" t="s">
        <v>1566</v>
      </c>
      <c r="K246" s="15" t="s">
        <v>1567</v>
      </c>
    </row>
    <row r="247" spans="1:11" ht="12.75">
      <c r="A247" s="9">
        <v>7</v>
      </c>
      <c r="B247" s="15" t="s">
        <v>1586</v>
      </c>
      <c r="C247" s="16" t="s">
        <v>1587</v>
      </c>
      <c r="D247" s="17" t="s">
        <v>1588</v>
      </c>
      <c r="E247" s="15" t="s">
        <v>1589</v>
      </c>
      <c r="F247" s="18">
        <v>7.06</v>
      </c>
      <c r="G247" s="19">
        <v>1</v>
      </c>
      <c r="H247" s="20">
        <v>180000</v>
      </c>
      <c r="I247" s="15" t="s">
        <v>1565</v>
      </c>
      <c r="J247" s="15" t="s">
        <v>1566</v>
      </c>
      <c r="K247" s="15" t="s">
        <v>1567</v>
      </c>
    </row>
    <row r="248" spans="1:8" ht="12.75">
      <c r="A248" s="25"/>
      <c r="F248" s="23"/>
      <c r="G248" s="24"/>
      <c r="H248" s="14"/>
    </row>
    <row r="249" spans="1:8" ht="12.75">
      <c r="A249" s="25"/>
      <c r="F249" s="23"/>
      <c r="G249" s="24"/>
      <c r="H249" s="14">
        <f>SUM(H241:H247)</f>
        <v>1260000</v>
      </c>
    </row>
    <row r="250" spans="1:8" ht="12.75">
      <c r="A250" s="25"/>
      <c r="F250" s="23"/>
      <c r="G250" s="24"/>
      <c r="H250" s="14"/>
    </row>
    <row r="251" ht="12.75">
      <c r="A251" s="2" t="s">
        <v>1590</v>
      </c>
    </row>
    <row r="253" spans="1:11" ht="12.75">
      <c r="A253" s="9" t="s">
        <v>1248</v>
      </c>
      <c r="B253" s="9" t="s">
        <v>1249</v>
      </c>
      <c r="C253" s="10" t="s">
        <v>1250</v>
      </c>
      <c r="D253" s="11" t="s">
        <v>1251</v>
      </c>
      <c r="E253" s="9" t="s">
        <v>1252</v>
      </c>
      <c r="F253" s="12" t="s">
        <v>1253</v>
      </c>
      <c r="G253" s="12" t="s">
        <v>1254</v>
      </c>
      <c r="H253" s="13" t="s">
        <v>1255</v>
      </c>
      <c r="I253" s="9" t="s">
        <v>1256</v>
      </c>
      <c r="J253" s="9" t="s">
        <v>1257</v>
      </c>
      <c r="K253" s="9" t="s">
        <v>1258</v>
      </c>
    </row>
    <row r="254" spans="1:14" ht="12.75">
      <c r="A254" s="9">
        <v>1</v>
      </c>
      <c r="B254" s="15" t="s">
        <v>1591</v>
      </c>
      <c r="C254" s="16" t="s">
        <v>1592</v>
      </c>
      <c r="D254" s="17" t="s">
        <v>1399</v>
      </c>
      <c r="E254" s="15" t="s">
        <v>1593</v>
      </c>
      <c r="F254" s="18">
        <v>7.47</v>
      </c>
      <c r="G254" s="19">
        <v>1</v>
      </c>
      <c r="H254" s="20">
        <v>180000</v>
      </c>
      <c r="I254" s="15" t="s">
        <v>1594</v>
      </c>
      <c r="J254" s="15" t="s">
        <v>1566</v>
      </c>
      <c r="K254" s="15" t="s">
        <v>1567</v>
      </c>
      <c r="L254" s="2" t="s">
        <v>1594</v>
      </c>
      <c r="M254" s="2">
        <v>97</v>
      </c>
      <c r="N254" s="14">
        <f>M254*35000</f>
        <v>3395000</v>
      </c>
    </row>
    <row r="255" spans="1:11" ht="12.75">
      <c r="A255" s="9">
        <v>2</v>
      </c>
      <c r="B255" s="15" t="s">
        <v>1595</v>
      </c>
      <c r="C255" s="16" t="s">
        <v>1596</v>
      </c>
      <c r="D255" s="17" t="s">
        <v>1536</v>
      </c>
      <c r="E255" s="15" t="s">
        <v>1597</v>
      </c>
      <c r="F255" s="18">
        <v>7.47</v>
      </c>
      <c r="G255" s="19">
        <v>1</v>
      </c>
      <c r="H255" s="20">
        <v>180000</v>
      </c>
      <c r="I255" s="15" t="s">
        <v>1594</v>
      </c>
      <c r="J255" s="15" t="s">
        <v>1566</v>
      </c>
      <c r="K255" s="15" t="s">
        <v>1567</v>
      </c>
    </row>
    <row r="256" spans="1:11" ht="12.75">
      <c r="A256" s="9">
        <v>3</v>
      </c>
      <c r="B256" s="15" t="s">
        <v>1598</v>
      </c>
      <c r="C256" s="16" t="s">
        <v>1371</v>
      </c>
      <c r="D256" s="17" t="s">
        <v>1599</v>
      </c>
      <c r="E256" s="15" t="s">
        <v>1600</v>
      </c>
      <c r="F256" s="18">
        <v>7.37</v>
      </c>
      <c r="G256" s="19">
        <v>1</v>
      </c>
      <c r="H256" s="20">
        <v>180000</v>
      </c>
      <c r="I256" s="15" t="s">
        <v>1594</v>
      </c>
      <c r="J256" s="15" t="s">
        <v>1566</v>
      </c>
      <c r="K256" s="15" t="s">
        <v>1567</v>
      </c>
    </row>
    <row r="257" spans="1:11" ht="12.75">
      <c r="A257" s="9">
        <v>4</v>
      </c>
      <c r="B257" s="15" t="s">
        <v>1601</v>
      </c>
      <c r="C257" s="16" t="s">
        <v>1602</v>
      </c>
      <c r="D257" s="17" t="s">
        <v>1603</v>
      </c>
      <c r="E257" s="15" t="s">
        <v>1604</v>
      </c>
      <c r="F257" s="18">
        <v>7.26</v>
      </c>
      <c r="G257" s="19">
        <v>1</v>
      </c>
      <c r="H257" s="20">
        <v>180000</v>
      </c>
      <c r="I257" s="15" t="s">
        <v>1594</v>
      </c>
      <c r="J257" s="15" t="s">
        <v>1566</v>
      </c>
      <c r="K257" s="15" t="s">
        <v>1567</v>
      </c>
    </row>
    <row r="258" spans="1:11" ht="12.75">
      <c r="A258" s="9">
        <v>5</v>
      </c>
      <c r="B258" s="15" t="s">
        <v>1605</v>
      </c>
      <c r="C258" s="16" t="s">
        <v>1606</v>
      </c>
      <c r="D258" s="17" t="s">
        <v>1607</v>
      </c>
      <c r="E258" s="15" t="s">
        <v>1574</v>
      </c>
      <c r="F258" s="18">
        <v>7.21</v>
      </c>
      <c r="G258" s="19">
        <v>1</v>
      </c>
      <c r="H258" s="20">
        <v>180000</v>
      </c>
      <c r="I258" s="15" t="s">
        <v>1594</v>
      </c>
      <c r="J258" s="15" t="s">
        <v>1566</v>
      </c>
      <c r="K258" s="15" t="s">
        <v>1567</v>
      </c>
    </row>
    <row r="259" spans="1:11" ht="12.75">
      <c r="A259" s="9">
        <v>6</v>
      </c>
      <c r="B259" s="15" t="s">
        <v>1608</v>
      </c>
      <c r="C259" s="16" t="s">
        <v>1535</v>
      </c>
      <c r="D259" s="17" t="s">
        <v>1399</v>
      </c>
      <c r="E259" s="15" t="s">
        <v>1609</v>
      </c>
      <c r="F259" s="18">
        <v>7.11</v>
      </c>
      <c r="G259" s="19">
        <v>1</v>
      </c>
      <c r="H259" s="20">
        <v>180000</v>
      </c>
      <c r="I259" s="15" t="s">
        <v>1594</v>
      </c>
      <c r="J259" s="15" t="s">
        <v>1566</v>
      </c>
      <c r="K259" s="15" t="s">
        <v>1567</v>
      </c>
    </row>
    <row r="260" spans="1:11" ht="12.75">
      <c r="A260" s="9">
        <v>7</v>
      </c>
      <c r="B260" s="15" t="s">
        <v>1610</v>
      </c>
      <c r="C260" s="16" t="s">
        <v>1611</v>
      </c>
      <c r="D260" s="17" t="s">
        <v>1612</v>
      </c>
      <c r="E260" s="15" t="s">
        <v>1613</v>
      </c>
      <c r="F260" s="18">
        <v>7.11</v>
      </c>
      <c r="G260" s="19">
        <v>1</v>
      </c>
      <c r="H260" s="20">
        <v>180000</v>
      </c>
      <c r="I260" s="15" t="s">
        <v>1594</v>
      </c>
      <c r="J260" s="15" t="s">
        <v>1566</v>
      </c>
      <c r="K260" s="15" t="s">
        <v>1567</v>
      </c>
    </row>
    <row r="261" spans="1:11" ht="12.75">
      <c r="A261" s="9">
        <v>8</v>
      </c>
      <c r="B261" s="15" t="s">
        <v>1614</v>
      </c>
      <c r="C261" s="16" t="s">
        <v>1615</v>
      </c>
      <c r="D261" s="17" t="s">
        <v>1517</v>
      </c>
      <c r="E261" s="15" t="s">
        <v>1616</v>
      </c>
      <c r="F261" s="18">
        <v>7.11</v>
      </c>
      <c r="G261" s="19">
        <v>1</v>
      </c>
      <c r="H261" s="20">
        <v>180000</v>
      </c>
      <c r="I261" s="15" t="s">
        <v>1594</v>
      </c>
      <c r="J261" s="15" t="s">
        <v>1566</v>
      </c>
      <c r="K261" s="15" t="s">
        <v>1567</v>
      </c>
    </row>
    <row r="262" spans="1:11" ht="12.75">
      <c r="A262" s="9">
        <v>9</v>
      </c>
      <c r="B262" s="15" t="s">
        <v>1617</v>
      </c>
      <c r="C262" s="16" t="s">
        <v>1618</v>
      </c>
      <c r="D262" s="17" t="s">
        <v>1619</v>
      </c>
      <c r="E262" s="15" t="s">
        <v>1620</v>
      </c>
      <c r="F262" s="18">
        <v>7.05</v>
      </c>
      <c r="G262" s="19">
        <v>1</v>
      </c>
      <c r="H262" s="20">
        <v>180000</v>
      </c>
      <c r="I262" s="15" t="s">
        <v>1594</v>
      </c>
      <c r="J262" s="15" t="s">
        <v>1566</v>
      </c>
      <c r="K262" s="15" t="s">
        <v>1567</v>
      </c>
    </row>
    <row r="263" spans="1:11" ht="12.75">
      <c r="A263" s="9">
        <v>10</v>
      </c>
      <c r="B263" s="15" t="s">
        <v>1621</v>
      </c>
      <c r="C263" s="16" t="s">
        <v>1622</v>
      </c>
      <c r="D263" s="17" t="s">
        <v>1623</v>
      </c>
      <c r="E263" s="15" t="s">
        <v>1624</v>
      </c>
      <c r="F263" s="18">
        <v>7</v>
      </c>
      <c r="G263" s="19">
        <v>1</v>
      </c>
      <c r="H263" s="20">
        <v>180000</v>
      </c>
      <c r="I263" s="15" t="s">
        <v>1594</v>
      </c>
      <c r="J263" s="15" t="s">
        <v>1566</v>
      </c>
      <c r="K263" s="15" t="s">
        <v>1567</v>
      </c>
    </row>
    <row r="264" spans="1:11" ht="12.75">
      <c r="A264" s="9">
        <v>11</v>
      </c>
      <c r="B264" s="15" t="s">
        <v>1625</v>
      </c>
      <c r="C264" s="16" t="s">
        <v>1626</v>
      </c>
      <c r="D264" s="17" t="s">
        <v>1517</v>
      </c>
      <c r="E264" s="15" t="s">
        <v>1627</v>
      </c>
      <c r="F264" s="18">
        <v>7</v>
      </c>
      <c r="G264" s="19">
        <v>1</v>
      </c>
      <c r="H264" s="20">
        <v>180000</v>
      </c>
      <c r="I264" s="15" t="s">
        <v>1594</v>
      </c>
      <c r="J264" s="15" t="s">
        <v>1566</v>
      </c>
      <c r="K264" s="15" t="s">
        <v>1567</v>
      </c>
    </row>
    <row r="265" spans="1:11" ht="12.75">
      <c r="A265" s="9">
        <v>12</v>
      </c>
      <c r="B265" s="15" t="s">
        <v>1628</v>
      </c>
      <c r="C265" s="16" t="s">
        <v>1418</v>
      </c>
      <c r="D265" s="17" t="s">
        <v>1353</v>
      </c>
      <c r="E265" s="15" t="s">
        <v>1629</v>
      </c>
      <c r="F265" s="18">
        <v>7</v>
      </c>
      <c r="G265" s="19">
        <v>1</v>
      </c>
      <c r="H265" s="20">
        <v>180000</v>
      </c>
      <c r="I265" s="15" t="s">
        <v>1594</v>
      </c>
      <c r="J265" s="15" t="s">
        <v>1566</v>
      </c>
      <c r="K265" s="15" t="s">
        <v>1567</v>
      </c>
    </row>
    <row r="266" spans="1:8" ht="12.75">
      <c r="A266" s="25"/>
      <c r="F266" s="23"/>
      <c r="G266" s="24"/>
      <c r="H266" s="14"/>
    </row>
    <row r="267" spans="1:8" ht="12.75">
      <c r="A267" s="25"/>
      <c r="F267" s="23"/>
      <c r="G267" s="24"/>
      <c r="H267" s="14">
        <f>SUM(H254:H265)</f>
        <v>2160000</v>
      </c>
    </row>
    <row r="268" spans="1:8" ht="12.75">
      <c r="A268" s="25"/>
      <c r="F268" s="23"/>
      <c r="G268" s="24"/>
      <c r="H268" s="14"/>
    </row>
    <row r="269" ht="12.75">
      <c r="A269" s="2" t="s">
        <v>1630</v>
      </c>
    </row>
    <row r="271" spans="1:11" ht="12.75">
      <c r="A271" s="9" t="s">
        <v>1248</v>
      </c>
      <c r="B271" s="9" t="s">
        <v>1249</v>
      </c>
      <c r="C271" s="10" t="s">
        <v>1250</v>
      </c>
      <c r="D271" s="11" t="s">
        <v>1251</v>
      </c>
      <c r="E271" s="9" t="s">
        <v>1252</v>
      </c>
      <c r="F271" s="12" t="s">
        <v>1253</v>
      </c>
      <c r="G271" s="12" t="s">
        <v>1254</v>
      </c>
      <c r="H271" s="13" t="s">
        <v>1255</v>
      </c>
      <c r="I271" s="9" t="s">
        <v>1256</v>
      </c>
      <c r="J271" s="9" t="s">
        <v>1257</v>
      </c>
      <c r="K271" s="9" t="s">
        <v>1258</v>
      </c>
    </row>
    <row r="272" spans="1:14" ht="12.75">
      <c r="A272" s="9">
        <v>1</v>
      </c>
      <c r="B272" s="15" t="s">
        <v>1631</v>
      </c>
      <c r="C272" s="16" t="s">
        <v>1381</v>
      </c>
      <c r="D272" s="17" t="s">
        <v>1492</v>
      </c>
      <c r="E272" s="15" t="s">
        <v>1632</v>
      </c>
      <c r="F272" s="18">
        <v>8.56</v>
      </c>
      <c r="G272" s="19">
        <v>1</v>
      </c>
      <c r="H272" s="20">
        <v>270000</v>
      </c>
      <c r="I272" s="15" t="s">
        <v>1633</v>
      </c>
      <c r="J272" s="15" t="s">
        <v>1566</v>
      </c>
      <c r="K272" s="15" t="s">
        <v>1567</v>
      </c>
      <c r="L272" s="2" t="s">
        <v>1633</v>
      </c>
      <c r="M272" s="2">
        <v>44</v>
      </c>
      <c r="N272" s="14">
        <f>M272*35000</f>
        <v>1540000</v>
      </c>
    </row>
    <row r="273" spans="1:11" ht="12.75">
      <c r="A273" s="9">
        <v>2</v>
      </c>
      <c r="B273" s="15" t="s">
        <v>1634</v>
      </c>
      <c r="C273" s="16" t="s">
        <v>1635</v>
      </c>
      <c r="D273" s="17" t="s">
        <v>1636</v>
      </c>
      <c r="E273" s="15" t="s">
        <v>1620</v>
      </c>
      <c r="F273" s="18">
        <v>8.36</v>
      </c>
      <c r="G273" s="19">
        <v>1</v>
      </c>
      <c r="H273" s="20">
        <v>270000</v>
      </c>
      <c r="I273" s="15" t="s">
        <v>1633</v>
      </c>
      <c r="J273" s="15" t="s">
        <v>1566</v>
      </c>
      <c r="K273" s="15" t="s">
        <v>1567</v>
      </c>
    </row>
    <row r="274" spans="1:11" ht="12.75">
      <c r="A274" s="9">
        <v>3</v>
      </c>
      <c r="B274" s="15" t="s">
        <v>1637</v>
      </c>
      <c r="C274" s="16" t="s">
        <v>1638</v>
      </c>
      <c r="D274" s="17" t="s">
        <v>1639</v>
      </c>
      <c r="E274" s="15" t="s">
        <v>1640</v>
      </c>
      <c r="F274" s="18">
        <v>7.56</v>
      </c>
      <c r="G274" s="19">
        <v>1</v>
      </c>
      <c r="H274" s="20">
        <v>180000</v>
      </c>
      <c r="I274" s="15" t="s">
        <v>1633</v>
      </c>
      <c r="J274" s="15" t="s">
        <v>1566</v>
      </c>
      <c r="K274" s="15" t="s">
        <v>1567</v>
      </c>
    </row>
    <row r="275" spans="1:11" ht="12.75">
      <c r="A275" s="9">
        <v>4</v>
      </c>
      <c r="B275" s="15" t="s">
        <v>1641</v>
      </c>
      <c r="C275" s="16" t="s">
        <v>1436</v>
      </c>
      <c r="D275" s="17" t="s">
        <v>1642</v>
      </c>
      <c r="E275" s="15" t="s">
        <v>1643</v>
      </c>
      <c r="F275" s="18">
        <v>7.48</v>
      </c>
      <c r="G275" s="19">
        <v>1</v>
      </c>
      <c r="H275" s="20">
        <v>180000</v>
      </c>
      <c r="I275" s="15" t="s">
        <v>1633</v>
      </c>
      <c r="J275" s="15" t="s">
        <v>1566</v>
      </c>
      <c r="K275" s="15" t="s">
        <v>1567</v>
      </c>
    </row>
    <row r="276" spans="1:11" ht="12.75">
      <c r="A276" s="9">
        <v>5</v>
      </c>
      <c r="B276" s="15" t="s">
        <v>1644</v>
      </c>
      <c r="C276" s="16" t="s">
        <v>1276</v>
      </c>
      <c r="D276" s="17" t="s">
        <v>1645</v>
      </c>
      <c r="E276" s="15" t="s">
        <v>1646</v>
      </c>
      <c r="F276" s="18">
        <v>7.44</v>
      </c>
      <c r="G276" s="19">
        <v>1</v>
      </c>
      <c r="H276" s="20">
        <v>180000</v>
      </c>
      <c r="I276" s="15" t="s">
        <v>1633</v>
      </c>
      <c r="J276" s="15" t="s">
        <v>1566</v>
      </c>
      <c r="K276" s="15" t="s">
        <v>1567</v>
      </c>
    </row>
    <row r="277" spans="1:11" ht="12.75">
      <c r="A277" s="9">
        <v>6</v>
      </c>
      <c r="B277" s="15" t="s">
        <v>1647</v>
      </c>
      <c r="C277" s="16" t="s">
        <v>1648</v>
      </c>
      <c r="D277" s="17" t="s">
        <v>1649</v>
      </c>
      <c r="E277" s="15" t="s">
        <v>1650</v>
      </c>
      <c r="F277" s="18">
        <v>7.4</v>
      </c>
      <c r="G277" s="19">
        <v>1</v>
      </c>
      <c r="H277" s="20">
        <v>180000</v>
      </c>
      <c r="I277" s="15" t="s">
        <v>1633</v>
      </c>
      <c r="J277" s="15" t="s">
        <v>1566</v>
      </c>
      <c r="K277" s="15" t="s">
        <v>1567</v>
      </c>
    </row>
    <row r="278" spans="1:11" ht="12.75">
      <c r="A278" s="9">
        <v>7</v>
      </c>
      <c r="B278" s="15" t="s">
        <v>1651</v>
      </c>
      <c r="C278" s="16" t="s">
        <v>1371</v>
      </c>
      <c r="D278" s="17" t="s">
        <v>1652</v>
      </c>
      <c r="E278" s="15" t="s">
        <v>1653</v>
      </c>
      <c r="F278" s="18">
        <v>7.16</v>
      </c>
      <c r="G278" s="19">
        <v>1</v>
      </c>
      <c r="H278" s="20">
        <v>180000</v>
      </c>
      <c r="I278" s="15" t="s">
        <v>1633</v>
      </c>
      <c r="J278" s="15" t="s">
        <v>1566</v>
      </c>
      <c r="K278" s="15" t="s">
        <v>1567</v>
      </c>
    </row>
    <row r="279" spans="1:11" ht="12.75">
      <c r="A279" s="9">
        <v>8</v>
      </c>
      <c r="B279" s="15" t="s">
        <v>1654</v>
      </c>
      <c r="C279" s="16" t="s">
        <v>1655</v>
      </c>
      <c r="D279" s="17" t="s">
        <v>1656</v>
      </c>
      <c r="E279" s="15" t="s">
        <v>1657</v>
      </c>
      <c r="F279" s="18">
        <v>7.08</v>
      </c>
      <c r="G279" s="19">
        <v>1</v>
      </c>
      <c r="H279" s="20">
        <v>180000</v>
      </c>
      <c r="I279" s="15" t="s">
        <v>1633</v>
      </c>
      <c r="J279" s="15" t="s">
        <v>1566</v>
      </c>
      <c r="K279" s="15" t="s">
        <v>1567</v>
      </c>
    </row>
    <row r="280" spans="1:8" ht="12.75">
      <c r="A280" s="25"/>
      <c r="F280" s="23"/>
      <c r="G280" s="24"/>
      <c r="H280" s="14"/>
    </row>
    <row r="281" spans="1:8" ht="12.75">
      <c r="A281" s="25"/>
      <c r="F281" s="23"/>
      <c r="G281" s="24"/>
      <c r="H281" s="14">
        <f>SUM(H272:H279)</f>
        <v>1620000</v>
      </c>
    </row>
    <row r="282" spans="1:8" ht="15.75">
      <c r="A282" s="26" t="s">
        <v>1658</v>
      </c>
      <c r="F282" s="23"/>
      <c r="G282" s="24"/>
      <c r="H282" s="14"/>
    </row>
    <row r="283" spans="1:8" ht="15.75">
      <c r="A283" s="26" t="s">
        <v>1341</v>
      </c>
      <c r="F283" s="23"/>
      <c r="G283" s="24"/>
      <c r="H283" s="14"/>
    </row>
    <row r="284" spans="1:8" ht="15.75">
      <c r="A284" s="26" t="s">
        <v>1342</v>
      </c>
      <c r="F284" s="23"/>
      <c r="G284" s="24"/>
      <c r="H284" s="14"/>
    </row>
    <row r="285" spans="1:8" ht="15.75">
      <c r="A285" s="26" t="s">
        <v>1343</v>
      </c>
      <c r="F285" s="23"/>
      <c r="G285" s="24"/>
      <c r="H285" s="14"/>
    </row>
    <row r="286" spans="1:8" ht="15.75">
      <c r="A286" s="26" t="s">
        <v>1344</v>
      </c>
      <c r="F286" s="23"/>
      <c r="G286" s="24"/>
      <c r="H286" s="14"/>
    </row>
    <row r="287" ht="12.75">
      <c r="A287" s="2" t="s">
        <v>1659</v>
      </c>
    </row>
    <row r="289" spans="1:11" ht="12.75">
      <c r="A289" s="9" t="s">
        <v>1248</v>
      </c>
      <c r="B289" s="9" t="s">
        <v>1249</v>
      </c>
      <c r="C289" s="10" t="s">
        <v>1250</v>
      </c>
      <c r="D289" s="11" t="s">
        <v>1251</v>
      </c>
      <c r="E289" s="9" t="s">
        <v>1252</v>
      </c>
      <c r="F289" s="12" t="s">
        <v>1253</v>
      </c>
      <c r="G289" s="12" t="s">
        <v>1254</v>
      </c>
      <c r="H289" s="13" t="s">
        <v>1255</v>
      </c>
      <c r="I289" s="9" t="s">
        <v>1256</v>
      </c>
      <c r="J289" s="9" t="s">
        <v>1257</v>
      </c>
      <c r="K289" s="9" t="s">
        <v>1258</v>
      </c>
    </row>
    <row r="290" spans="1:14" ht="12.75">
      <c r="A290" s="9">
        <v>1</v>
      </c>
      <c r="B290" s="15" t="s">
        <v>1660</v>
      </c>
      <c r="C290" s="16" t="s">
        <v>1661</v>
      </c>
      <c r="D290" s="17" t="s">
        <v>1662</v>
      </c>
      <c r="E290" s="15" t="s">
        <v>1663</v>
      </c>
      <c r="F290" s="18">
        <v>8.47</v>
      </c>
      <c r="G290" s="19">
        <v>1</v>
      </c>
      <c r="H290" s="20">
        <v>270000</v>
      </c>
      <c r="I290" s="15" t="s">
        <v>1664</v>
      </c>
      <c r="J290" s="15" t="s">
        <v>1566</v>
      </c>
      <c r="K290" s="15" t="s">
        <v>1567</v>
      </c>
      <c r="L290" s="2" t="s">
        <v>1664</v>
      </c>
      <c r="M290" s="2">
        <v>44</v>
      </c>
      <c r="N290" s="14">
        <f>M290*35000</f>
        <v>1540000</v>
      </c>
    </row>
    <row r="291" spans="1:11" ht="12.75">
      <c r="A291" s="9">
        <v>2</v>
      </c>
      <c r="B291" s="15" t="s">
        <v>1665</v>
      </c>
      <c r="C291" s="16" t="s">
        <v>1271</v>
      </c>
      <c r="D291" s="17" t="s">
        <v>1666</v>
      </c>
      <c r="E291" s="15" t="s">
        <v>1667</v>
      </c>
      <c r="F291" s="18">
        <v>8.24</v>
      </c>
      <c r="G291" s="19">
        <v>1</v>
      </c>
      <c r="H291" s="20">
        <v>270000</v>
      </c>
      <c r="I291" s="15" t="s">
        <v>1664</v>
      </c>
      <c r="J291" s="15" t="s">
        <v>1566</v>
      </c>
      <c r="K291" s="15" t="s">
        <v>1567</v>
      </c>
    </row>
    <row r="292" spans="1:11" ht="12.75">
      <c r="A292" s="9">
        <v>3</v>
      </c>
      <c r="B292" s="15" t="s">
        <v>1668</v>
      </c>
      <c r="C292" s="16" t="s">
        <v>1436</v>
      </c>
      <c r="D292" s="17" t="s">
        <v>1669</v>
      </c>
      <c r="E292" s="15" t="s">
        <v>1670</v>
      </c>
      <c r="F292" s="18">
        <v>8.18</v>
      </c>
      <c r="G292" s="19">
        <v>1</v>
      </c>
      <c r="H292" s="20">
        <v>270000</v>
      </c>
      <c r="I292" s="15" t="s">
        <v>1664</v>
      </c>
      <c r="J292" s="15" t="s">
        <v>1566</v>
      </c>
      <c r="K292" s="15" t="s">
        <v>1567</v>
      </c>
    </row>
    <row r="293" spans="1:11" ht="12.75">
      <c r="A293" s="9">
        <v>4</v>
      </c>
      <c r="B293" s="15" t="s">
        <v>1671</v>
      </c>
      <c r="C293" s="16" t="s">
        <v>1672</v>
      </c>
      <c r="D293" s="17" t="s">
        <v>1673</v>
      </c>
      <c r="E293" s="15" t="s">
        <v>1674</v>
      </c>
      <c r="F293" s="18">
        <v>8.18</v>
      </c>
      <c r="G293" s="19">
        <v>1</v>
      </c>
      <c r="H293" s="20">
        <v>270000</v>
      </c>
      <c r="I293" s="15" t="s">
        <v>1664</v>
      </c>
      <c r="J293" s="15" t="s">
        <v>1566</v>
      </c>
      <c r="K293" s="15" t="s">
        <v>1567</v>
      </c>
    </row>
    <row r="294" spans="1:11" ht="12.75">
      <c r="A294" s="9">
        <v>5</v>
      </c>
      <c r="B294" s="15" t="s">
        <v>1675</v>
      </c>
      <c r="C294" s="16" t="s">
        <v>1676</v>
      </c>
      <c r="D294" s="17" t="s">
        <v>1262</v>
      </c>
      <c r="E294" s="15" t="s">
        <v>1677</v>
      </c>
      <c r="F294" s="18">
        <v>8.12</v>
      </c>
      <c r="G294" s="19">
        <v>1</v>
      </c>
      <c r="H294" s="20">
        <v>270000</v>
      </c>
      <c r="I294" s="15" t="s">
        <v>1664</v>
      </c>
      <c r="J294" s="15" t="s">
        <v>1566</v>
      </c>
      <c r="K294" s="15" t="s">
        <v>1567</v>
      </c>
    </row>
    <row r="295" spans="1:11" ht="12.75">
      <c r="A295" s="9">
        <v>6</v>
      </c>
      <c r="B295" s="15" t="s">
        <v>1678</v>
      </c>
      <c r="C295" s="16" t="s">
        <v>1679</v>
      </c>
      <c r="D295" s="17" t="s">
        <v>1680</v>
      </c>
      <c r="E295" s="15" t="s">
        <v>1681</v>
      </c>
      <c r="F295" s="18">
        <v>8</v>
      </c>
      <c r="G295" s="19">
        <v>1</v>
      </c>
      <c r="H295" s="20">
        <v>270000</v>
      </c>
      <c r="I295" s="15" t="s">
        <v>1664</v>
      </c>
      <c r="J295" s="15" t="s">
        <v>1566</v>
      </c>
      <c r="K295" s="15" t="s">
        <v>1567</v>
      </c>
    </row>
    <row r="296" spans="1:11" ht="12.75">
      <c r="A296" s="9">
        <v>7</v>
      </c>
      <c r="B296" s="15" t="s">
        <v>1682</v>
      </c>
      <c r="C296" s="16" t="s">
        <v>1683</v>
      </c>
      <c r="D296" s="17" t="s">
        <v>1684</v>
      </c>
      <c r="E296" s="15" t="s">
        <v>1685</v>
      </c>
      <c r="F296" s="18">
        <v>8</v>
      </c>
      <c r="G296" s="19">
        <v>1</v>
      </c>
      <c r="H296" s="20">
        <v>270000</v>
      </c>
      <c r="I296" s="15" t="s">
        <v>1664</v>
      </c>
      <c r="J296" s="15" t="s">
        <v>1566</v>
      </c>
      <c r="K296" s="15" t="s">
        <v>1567</v>
      </c>
    </row>
    <row r="297" spans="1:8" ht="12.75">
      <c r="A297" s="25"/>
      <c r="F297" s="23"/>
      <c r="G297" s="24"/>
      <c r="H297" s="14"/>
    </row>
    <row r="298" spans="1:8" ht="12.75">
      <c r="A298" s="25"/>
      <c r="F298" s="23"/>
      <c r="G298" s="24"/>
      <c r="H298" s="14">
        <f>SUM(H290:H296)+H264</f>
        <v>2070000</v>
      </c>
    </row>
    <row r="299" spans="1:8" ht="12.75">
      <c r="A299" s="25"/>
      <c r="F299" s="23"/>
      <c r="G299" s="24"/>
      <c r="H299" s="14"/>
    </row>
    <row r="300" ht="12.75">
      <c r="A300" s="2" t="s">
        <v>1686</v>
      </c>
    </row>
    <row r="302" spans="1:11" ht="12.75">
      <c r="A302" s="9" t="s">
        <v>1248</v>
      </c>
      <c r="B302" s="9" t="s">
        <v>1249</v>
      </c>
      <c r="C302" s="10" t="s">
        <v>1250</v>
      </c>
      <c r="D302" s="11" t="s">
        <v>1251</v>
      </c>
      <c r="E302" s="9" t="s">
        <v>1252</v>
      </c>
      <c r="F302" s="12" t="s">
        <v>1253</v>
      </c>
      <c r="G302" s="12" t="s">
        <v>1254</v>
      </c>
      <c r="H302" s="13" t="s">
        <v>1255</v>
      </c>
      <c r="I302" s="9" t="s">
        <v>1256</v>
      </c>
      <c r="J302" s="9" t="s">
        <v>1257</v>
      </c>
      <c r="K302" s="9" t="s">
        <v>1258</v>
      </c>
    </row>
    <row r="303" spans="1:14" ht="12.75">
      <c r="A303" s="9">
        <v>1</v>
      </c>
      <c r="B303" s="15" t="s">
        <v>1687</v>
      </c>
      <c r="C303" s="16" t="s">
        <v>1688</v>
      </c>
      <c r="D303" s="17" t="s">
        <v>1689</v>
      </c>
      <c r="E303" s="15" t="s">
        <v>1690</v>
      </c>
      <c r="F303" s="18">
        <v>8.15</v>
      </c>
      <c r="G303" s="19">
        <v>1</v>
      </c>
      <c r="H303" s="20">
        <v>270000</v>
      </c>
      <c r="I303" s="15" t="s">
        <v>1691</v>
      </c>
      <c r="J303" s="15" t="s">
        <v>1566</v>
      </c>
      <c r="K303" s="15" t="s">
        <v>1567</v>
      </c>
      <c r="L303" s="2" t="s">
        <v>1691</v>
      </c>
      <c r="M303" s="2">
        <v>45</v>
      </c>
      <c r="N303" s="14">
        <f>M303*35000</f>
        <v>1575000</v>
      </c>
    </row>
    <row r="304" spans="1:11" ht="12.75">
      <c r="A304" s="9">
        <v>2</v>
      </c>
      <c r="B304" s="15" t="s">
        <v>1692</v>
      </c>
      <c r="C304" s="16" t="s">
        <v>1693</v>
      </c>
      <c r="D304" s="17" t="s">
        <v>1694</v>
      </c>
      <c r="E304" s="15" t="s">
        <v>1420</v>
      </c>
      <c r="F304" s="18">
        <v>8.08</v>
      </c>
      <c r="G304" s="19">
        <v>1</v>
      </c>
      <c r="H304" s="20">
        <v>270000</v>
      </c>
      <c r="I304" s="15" t="s">
        <v>1691</v>
      </c>
      <c r="J304" s="15" t="s">
        <v>1566</v>
      </c>
      <c r="K304" s="15" t="s">
        <v>1567</v>
      </c>
    </row>
    <row r="305" spans="1:11" ht="12.75">
      <c r="A305" s="9">
        <v>3</v>
      </c>
      <c r="B305" s="15" t="s">
        <v>1695</v>
      </c>
      <c r="C305" s="16" t="s">
        <v>1696</v>
      </c>
      <c r="D305" s="17" t="s">
        <v>1697</v>
      </c>
      <c r="E305" s="15" t="s">
        <v>1698</v>
      </c>
      <c r="F305" s="18">
        <v>7.96</v>
      </c>
      <c r="G305" s="19">
        <v>1</v>
      </c>
      <c r="H305" s="20">
        <v>180000</v>
      </c>
      <c r="I305" s="15" t="s">
        <v>1691</v>
      </c>
      <c r="J305" s="15" t="s">
        <v>1566</v>
      </c>
      <c r="K305" s="15" t="s">
        <v>1567</v>
      </c>
    </row>
    <row r="306" spans="1:11" ht="12.75">
      <c r="A306" s="9">
        <v>4</v>
      </c>
      <c r="B306" s="15" t="s">
        <v>1699</v>
      </c>
      <c r="C306" s="16" t="s">
        <v>1700</v>
      </c>
      <c r="D306" s="17" t="s">
        <v>1701</v>
      </c>
      <c r="E306" s="15" t="s">
        <v>1702</v>
      </c>
      <c r="F306" s="18">
        <v>7.88</v>
      </c>
      <c r="G306" s="19">
        <v>1</v>
      </c>
      <c r="H306" s="20">
        <v>180000</v>
      </c>
      <c r="I306" s="15" t="s">
        <v>1691</v>
      </c>
      <c r="J306" s="15" t="s">
        <v>1566</v>
      </c>
      <c r="K306" s="15" t="s">
        <v>1567</v>
      </c>
    </row>
    <row r="307" spans="1:11" ht="12.75">
      <c r="A307" s="9">
        <v>5</v>
      </c>
      <c r="B307" s="15" t="s">
        <v>1703</v>
      </c>
      <c r="C307" s="16" t="s">
        <v>1704</v>
      </c>
      <c r="D307" s="17" t="s">
        <v>1705</v>
      </c>
      <c r="E307" s="15" t="s">
        <v>1278</v>
      </c>
      <c r="F307" s="18">
        <v>7.73</v>
      </c>
      <c r="G307" s="19">
        <v>1</v>
      </c>
      <c r="H307" s="20">
        <v>180000</v>
      </c>
      <c r="I307" s="15" t="s">
        <v>1691</v>
      </c>
      <c r="J307" s="15" t="s">
        <v>1566</v>
      </c>
      <c r="K307" s="15" t="s">
        <v>1567</v>
      </c>
    </row>
    <row r="308" spans="1:11" ht="12.75">
      <c r="A308" s="9">
        <v>6</v>
      </c>
      <c r="B308" s="15" t="s">
        <v>1706</v>
      </c>
      <c r="C308" s="16" t="s">
        <v>1707</v>
      </c>
      <c r="D308" s="17" t="s">
        <v>1392</v>
      </c>
      <c r="E308" s="15" t="s">
        <v>1708</v>
      </c>
      <c r="F308" s="18">
        <v>7.69</v>
      </c>
      <c r="G308" s="19">
        <v>1</v>
      </c>
      <c r="H308" s="20">
        <v>180000</v>
      </c>
      <c r="I308" s="15" t="s">
        <v>1691</v>
      </c>
      <c r="J308" s="15" t="s">
        <v>1566</v>
      </c>
      <c r="K308" s="15" t="s">
        <v>1567</v>
      </c>
    </row>
    <row r="309" spans="1:11" ht="12.75">
      <c r="A309" s="9">
        <v>7</v>
      </c>
      <c r="B309" s="15" t="s">
        <v>1709</v>
      </c>
      <c r="C309" s="16" t="s">
        <v>1572</v>
      </c>
      <c r="D309" s="17" t="s">
        <v>1710</v>
      </c>
      <c r="E309" s="15" t="s">
        <v>1711</v>
      </c>
      <c r="F309" s="18">
        <v>7.5</v>
      </c>
      <c r="G309" s="19">
        <v>1</v>
      </c>
      <c r="H309" s="20">
        <v>180000</v>
      </c>
      <c r="I309" s="15" t="s">
        <v>1691</v>
      </c>
      <c r="J309" s="15" t="s">
        <v>1566</v>
      </c>
      <c r="K309" s="15" t="s">
        <v>1567</v>
      </c>
    </row>
    <row r="310" spans="1:11" ht="12.75">
      <c r="A310" s="9">
        <v>8</v>
      </c>
      <c r="B310" s="15" t="s">
        <v>1712</v>
      </c>
      <c r="C310" s="16" t="s">
        <v>1713</v>
      </c>
      <c r="D310" s="17" t="s">
        <v>1714</v>
      </c>
      <c r="E310" s="15" t="s">
        <v>1711</v>
      </c>
      <c r="F310" s="18">
        <v>7.5</v>
      </c>
      <c r="G310" s="19">
        <v>1</v>
      </c>
      <c r="H310" s="20">
        <v>180000</v>
      </c>
      <c r="I310" s="15" t="s">
        <v>1691</v>
      </c>
      <c r="J310" s="15" t="s">
        <v>1566</v>
      </c>
      <c r="K310" s="15" t="s">
        <v>1567</v>
      </c>
    </row>
    <row r="311" spans="1:8" ht="12.75">
      <c r="A311" s="25"/>
      <c r="F311" s="23"/>
      <c r="G311" s="24"/>
      <c r="H311" s="14"/>
    </row>
    <row r="312" spans="1:8" ht="12.75">
      <c r="A312" s="25"/>
      <c r="F312" s="23"/>
      <c r="G312" s="24"/>
      <c r="H312" s="14">
        <f>SUM(H303:H310)</f>
        <v>1620000</v>
      </c>
    </row>
    <row r="313" spans="1:8" ht="12.75">
      <c r="A313" s="25"/>
      <c r="F313" s="23"/>
      <c r="G313" s="24"/>
      <c r="H313" s="14"/>
    </row>
    <row r="314" ht="12.75">
      <c r="A314" s="2" t="s">
        <v>1715</v>
      </c>
    </row>
    <row r="316" spans="1:11" ht="12.75">
      <c r="A316" s="9" t="s">
        <v>1248</v>
      </c>
      <c r="B316" s="9" t="s">
        <v>1249</v>
      </c>
      <c r="C316" s="10" t="s">
        <v>1250</v>
      </c>
      <c r="D316" s="11" t="s">
        <v>1251</v>
      </c>
      <c r="E316" s="9" t="s">
        <v>1252</v>
      </c>
      <c r="F316" s="12" t="s">
        <v>1253</v>
      </c>
      <c r="G316" s="12" t="s">
        <v>1254</v>
      </c>
      <c r="H316" s="13" t="s">
        <v>1255</v>
      </c>
      <c r="I316" s="9" t="s">
        <v>1256</v>
      </c>
      <c r="J316" s="9" t="s">
        <v>1257</v>
      </c>
      <c r="K316" s="9" t="s">
        <v>1258</v>
      </c>
    </row>
    <row r="317" spans="1:14" ht="12.75">
      <c r="A317" s="9">
        <v>1</v>
      </c>
      <c r="B317" s="15" t="s">
        <v>1716</v>
      </c>
      <c r="C317" s="16" t="s">
        <v>1717</v>
      </c>
      <c r="D317" s="17" t="s">
        <v>1517</v>
      </c>
      <c r="E317" s="15" t="s">
        <v>1718</v>
      </c>
      <c r="F317" s="18">
        <v>8.28</v>
      </c>
      <c r="G317" s="19">
        <v>1</v>
      </c>
      <c r="H317" s="20">
        <v>270000</v>
      </c>
      <c r="I317" s="15" t="s">
        <v>1719</v>
      </c>
      <c r="J317" s="15" t="s">
        <v>1566</v>
      </c>
      <c r="K317" s="15" t="s">
        <v>1567</v>
      </c>
      <c r="L317" s="2" t="s">
        <v>1719</v>
      </c>
      <c r="M317" s="2">
        <v>114</v>
      </c>
      <c r="N317" s="14">
        <f>M317*35000</f>
        <v>3990000</v>
      </c>
    </row>
    <row r="318" spans="1:11" ht="12.75">
      <c r="A318" s="9">
        <v>2</v>
      </c>
      <c r="B318" s="15" t="s">
        <v>1720</v>
      </c>
      <c r="C318" s="16" t="s">
        <v>1721</v>
      </c>
      <c r="D318" s="17" t="s">
        <v>1437</v>
      </c>
      <c r="E318" s="15" t="s">
        <v>1722</v>
      </c>
      <c r="F318" s="18">
        <v>8.08</v>
      </c>
      <c r="G318" s="19">
        <v>1</v>
      </c>
      <c r="H318" s="20">
        <v>270000</v>
      </c>
      <c r="I318" s="15" t="s">
        <v>1719</v>
      </c>
      <c r="J318" s="15" t="s">
        <v>1566</v>
      </c>
      <c r="K318" s="15" t="s">
        <v>1567</v>
      </c>
    </row>
    <row r="319" spans="1:11" ht="12.75">
      <c r="A319" s="9">
        <v>3</v>
      </c>
      <c r="B319" s="15" t="s">
        <v>1723</v>
      </c>
      <c r="C319" s="16" t="s">
        <v>1724</v>
      </c>
      <c r="D319" s="17" t="s">
        <v>1725</v>
      </c>
      <c r="E319" s="15" t="s">
        <v>1726</v>
      </c>
      <c r="F319" s="18">
        <v>7.96</v>
      </c>
      <c r="G319" s="19">
        <v>1</v>
      </c>
      <c r="H319" s="20">
        <v>180000</v>
      </c>
      <c r="I319" s="15" t="s">
        <v>1719</v>
      </c>
      <c r="J319" s="15" t="s">
        <v>1566</v>
      </c>
      <c r="K319" s="15" t="s">
        <v>1567</v>
      </c>
    </row>
    <row r="320" spans="1:11" ht="12.75">
      <c r="A320" s="9">
        <v>4</v>
      </c>
      <c r="B320" s="15" t="s">
        <v>1727</v>
      </c>
      <c r="C320" s="16" t="s">
        <v>1728</v>
      </c>
      <c r="D320" s="17" t="s">
        <v>1680</v>
      </c>
      <c r="E320" s="15" t="s">
        <v>1729</v>
      </c>
      <c r="F320" s="18">
        <v>7.72</v>
      </c>
      <c r="G320" s="19">
        <v>1</v>
      </c>
      <c r="H320" s="20">
        <v>180000</v>
      </c>
      <c r="I320" s="15" t="s">
        <v>1719</v>
      </c>
      <c r="J320" s="15" t="s">
        <v>1566</v>
      </c>
      <c r="K320" s="15" t="s">
        <v>1567</v>
      </c>
    </row>
    <row r="321" spans="1:11" ht="12.75">
      <c r="A321" s="9">
        <v>5</v>
      </c>
      <c r="B321" s="15" t="s">
        <v>1730</v>
      </c>
      <c r="C321" s="16" t="s">
        <v>1731</v>
      </c>
      <c r="D321" s="17" t="s">
        <v>1732</v>
      </c>
      <c r="E321" s="15" t="s">
        <v>1733</v>
      </c>
      <c r="F321" s="18">
        <v>7.72</v>
      </c>
      <c r="G321" s="19">
        <v>1</v>
      </c>
      <c r="H321" s="20">
        <v>180000</v>
      </c>
      <c r="I321" s="15" t="s">
        <v>1719</v>
      </c>
      <c r="J321" s="15" t="s">
        <v>1566</v>
      </c>
      <c r="K321" s="15" t="s">
        <v>1567</v>
      </c>
    </row>
    <row r="322" spans="1:11" ht="12.75">
      <c r="A322" s="9">
        <v>6</v>
      </c>
      <c r="B322" s="15" t="s">
        <v>1734</v>
      </c>
      <c r="C322" s="16" t="s">
        <v>1735</v>
      </c>
      <c r="D322" s="17" t="s">
        <v>1736</v>
      </c>
      <c r="E322" s="15" t="s">
        <v>1737</v>
      </c>
      <c r="F322" s="18">
        <v>7.68</v>
      </c>
      <c r="G322" s="19">
        <v>1</v>
      </c>
      <c r="H322" s="20">
        <v>180000</v>
      </c>
      <c r="I322" s="15" t="s">
        <v>1719</v>
      </c>
      <c r="J322" s="15" t="s">
        <v>1566</v>
      </c>
      <c r="K322" s="15" t="s">
        <v>1567</v>
      </c>
    </row>
    <row r="323" spans="1:11" ht="12.75">
      <c r="A323" s="9">
        <v>7</v>
      </c>
      <c r="B323" s="15" t="s">
        <v>1738</v>
      </c>
      <c r="C323" s="16" t="s">
        <v>1301</v>
      </c>
      <c r="D323" s="17" t="s">
        <v>1603</v>
      </c>
      <c r="E323" s="15" t="s">
        <v>1388</v>
      </c>
      <c r="F323" s="18">
        <v>7.64</v>
      </c>
      <c r="G323" s="19">
        <v>1</v>
      </c>
      <c r="H323" s="20">
        <v>180000</v>
      </c>
      <c r="I323" s="15" t="s">
        <v>1719</v>
      </c>
      <c r="J323" s="15" t="s">
        <v>1566</v>
      </c>
      <c r="K323" s="15" t="s">
        <v>1567</v>
      </c>
    </row>
    <row r="324" spans="1:11" ht="12.75">
      <c r="A324" s="9">
        <v>8</v>
      </c>
      <c r="B324" s="15" t="s">
        <v>1739</v>
      </c>
      <c r="C324" s="16" t="s">
        <v>1347</v>
      </c>
      <c r="D324" s="17" t="s">
        <v>1740</v>
      </c>
      <c r="E324" s="15" t="s">
        <v>1741</v>
      </c>
      <c r="F324" s="18">
        <v>7.6</v>
      </c>
      <c r="G324" s="19">
        <v>1</v>
      </c>
      <c r="H324" s="20">
        <v>180000</v>
      </c>
      <c r="I324" s="15" t="s">
        <v>1719</v>
      </c>
      <c r="J324" s="15" t="s">
        <v>1566</v>
      </c>
      <c r="K324" s="15" t="s">
        <v>1567</v>
      </c>
    </row>
    <row r="325" spans="1:11" ht="12.75">
      <c r="A325" s="9">
        <v>9</v>
      </c>
      <c r="B325" s="15" t="s">
        <v>1742</v>
      </c>
      <c r="C325" s="16" t="s">
        <v>1743</v>
      </c>
      <c r="D325" s="17" t="s">
        <v>1744</v>
      </c>
      <c r="E325" s="15" t="s">
        <v>1745</v>
      </c>
      <c r="F325" s="18">
        <v>7.56</v>
      </c>
      <c r="G325" s="19">
        <v>1</v>
      </c>
      <c r="H325" s="20">
        <v>180000</v>
      </c>
      <c r="I325" s="15" t="s">
        <v>1719</v>
      </c>
      <c r="J325" s="15" t="s">
        <v>1566</v>
      </c>
      <c r="K325" s="15" t="s">
        <v>1567</v>
      </c>
    </row>
    <row r="326" spans="1:11" ht="12.75">
      <c r="A326" s="9">
        <v>10</v>
      </c>
      <c r="B326" s="15" t="s">
        <v>1746</v>
      </c>
      <c r="C326" s="16" t="s">
        <v>1747</v>
      </c>
      <c r="D326" s="17" t="s">
        <v>1581</v>
      </c>
      <c r="E326" s="15" t="s">
        <v>1748</v>
      </c>
      <c r="F326" s="18">
        <v>7.52</v>
      </c>
      <c r="G326" s="19">
        <v>1</v>
      </c>
      <c r="H326" s="20">
        <v>180000</v>
      </c>
      <c r="I326" s="15" t="s">
        <v>1719</v>
      </c>
      <c r="J326" s="15" t="s">
        <v>1566</v>
      </c>
      <c r="K326" s="15" t="s">
        <v>1567</v>
      </c>
    </row>
    <row r="327" spans="1:11" ht="12.75">
      <c r="A327" s="9">
        <v>11</v>
      </c>
      <c r="B327" s="15" t="s">
        <v>1749</v>
      </c>
      <c r="C327" s="16" t="s">
        <v>1750</v>
      </c>
      <c r="D327" s="17" t="s">
        <v>1689</v>
      </c>
      <c r="E327" s="15" t="s">
        <v>1751</v>
      </c>
      <c r="F327" s="18">
        <v>7.48</v>
      </c>
      <c r="G327" s="19">
        <v>1</v>
      </c>
      <c r="H327" s="20">
        <v>180000</v>
      </c>
      <c r="I327" s="15" t="s">
        <v>1719</v>
      </c>
      <c r="J327" s="15" t="s">
        <v>1566</v>
      </c>
      <c r="K327" s="15" t="s">
        <v>1567</v>
      </c>
    </row>
    <row r="328" spans="1:11" ht="12.75">
      <c r="A328" s="9">
        <v>12</v>
      </c>
      <c r="B328" s="15" t="s">
        <v>1752</v>
      </c>
      <c r="C328" s="16" t="s">
        <v>1693</v>
      </c>
      <c r="D328" s="17" t="s">
        <v>1753</v>
      </c>
      <c r="E328" s="15" t="s">
        <v>1754</v>
      </c>
      <c r="F328" s="18">
        <v>7.4</v>
      </c>
      <c r="G328" s="19">
        <v>1</v>
      </c>
      <c r="H328" s="20">
        <v>180000</v>
      </c>
      <c r="I328" s="15" t="s">
        <v>1719</v>
      </c>
      <c r="J328" s="15" t="s">
        <v>1566</v>
      </c>
      <c r="K328" s="15" t="s">
        <v>1567</v>
      </c>
    </row>
    <row r="329" spans="1:11" ht="12.75">
      <c r="A329" s="9">
        <v>13</v>
      </c>
      <c r="B329" s="15" t="s">
        <v>1755</v>
      </c>
      <c r="C329" s="16" t="s">
        <v>1756</v>
      </c>
      <c r="D329" s="17" t="s">
        <v>1486</v>
      </c>
      <c r="E329" s="15" t="s">
        <v>1757</v>
      </c>
      <c r="F329" s="18">
        <v>7.4</v>
      </c>
      <c r="G329" s="19">
        <v>1</v>
      </c>
      <c r="H329" s="20">
        <v>180000</v>
      </c>
      <c r="I329" s="15" t="s">
        <v>1719</v>
      </c>
      <c r="J329" s="15" t="s">
        <v>1566</v>
      </c>
      <c r="K329" s="15" t="s">
        <v>1567</v>
      </c>
    </row>
    <row r="330" spans="1:11" ht="12.75">
      <c r="A330" s="9">
        <v>14</v>
      </c>
      <c r="B330" s="15" t="s">
        <v>1758</v>
      </c>
      <c r="C330" s="16" t="s">
        <v>1436</v>
      </c>
      <c r="D330" s="17" t="s">
        <v>1759</v>
      </c>
      <c r="E330" s="15" t="s">
        <v>1760</v>
      </c>
      <c r="F330" s="18">
        <v>7.32</v>
      </c>
      <c r="G330" s="19">
        <v>1</v>
      </c>
      <c r="H330" s="20">
        <v>180000</v>
      </c>
      <c r="I330" s="15" t="s">
        <v>1719</v>
      </c>
      <c r="J330" s="15" t="s">
        <v>1566</v>
      </c>
      <c r="K330" s="15" t="s">
        <v>1567</v>
      </c>
    </row>
    <row r="331" spans="1:11" ht="12.75">
      <c r="A331" s="9">
        <v>15</v>
      </c>
      <c r="B331" s="15" t="s">
        <v>1761</v>
      </c>
      <c r="C331" s="16" t="s">
        <v>1762</v>
      </c>
      <c r="D331" s="17" t="s">
        <v>1753</v>
      </c>
      <c r="E331" s="15" t="s">
        <v>1737</v>
      </c>
      <c r="F331" s="18">
        <v>7.32</v>
      </c>
      <c r="G331" s="19">
        <v>1</v>
      </c>
      <c r="H331" s="20">
        <v>180000</v>
      </c>
      <c r="I331" s="15" t="s">
        <v>1719</v>
      </c>
      <c r="J331" s="15" t="s">
        <v>1566</v>
      </c>
      <c r="K331" s="15" t="s">
        <v>1567</v>
      </c>
    </row>
    <row r="332" spans="1:11" ht="12.75">
      <c r="A332" s="9">
        <v>16</v>
      </c>
      <c r="B332" s="15" t="s">
        <v>1763</v>
      </c>
      <c r="C332" s="16" t="s">
        <v>1764</v>
      </c>
      <c r="D332" s="17" t="s">
        <v>1765</v>
      </c>
      <c r="E332" s="15" t="s">
        <v>1766</v>
      </c>
      <c r="F332" s="18">
        <v>7.24</v>
      </c>
      <c r="G332" s="19">
        <v>1</v>
      </c>
      <c r="H332" s="20">
        <v>180000</v>
      </c>
      <c r="I332" s="15" t="s">
        <v>1719</v>
      </c>
      <c r="J332" s="15" t="s">
        <v>1566</v>
      </c>
      <c r="K332" s="15" t="s">
        <v>1567</v>
      </c>
    </row>
    <row r="333" spans="1:11" ht="12.75">
      <c r="A333" s="9">
        <v>17</v>
      </c>
      <c r="B333" s="15" t="s">
        <v>1767</v>
      </c>
      <c r="C333" s="16" t="s">
        <v>1768</v>
      </c>
      <c r="D333" s="17" t="s">
        <v>1649</v>
      </c>
      <c r="E333" s="15" t="s">
        <v>1769</v>
      </c>
      <c r="F333" s="18">
        <v>7.16</v>
      </c>
      <c r="G333" s="19">
        <v>1</v>
      </c>
      <c r="H333" s="20">
        <v>180000</v>
      </c>
      <c r="I333" s="15" t="s">
        <v>1719</v>
      </c>
      <c r="J333" s="15" t="s">
        <v>1566</v>
      </c>
      <c r="K333" s="15" t="s">
        <v>1567</v>
      </c>
    </row>
    <row r="334" spans="1:11" ht="12.75">
      <c r="A334" s="9">
        <v>18</v>
      </c>
      <c r="B334" s="15" t="s">
        <v>1770</v>
      </c>
      <c r="C334" s="16" t="s">
        <v>1771</v>
      </c>
      <c r="D334" s="17" t="s">
        <v>1645</v>
      </c>
      <c r="E334" s="15" t="s">
        <v>1772</v>
      </c>
      <c r="F334" s="18">
        <v>7.08</v>
      </c>
      <c r="G334" s="19">
        <v>1</v>
      </c>
      <c r="H334" s="20">
        <v>180000</v>
      </c>
      <c r="I334" s="15" t="s">
        <v>1719</v>
      </c>
      <c r="J334" s="15" t="s">
        <v>1566</v>
      </c>
      <c r="K334" s="15" t="s">
        <v>1567</v>
      </c>
    </row>
    <row r="335" spans="1:11" ht="12.75">
      <c r="A335" s="9">
        <v>19</v>
      </c>
      <c r="B335" s="15" t="s">
        <v>1773</v>
      </c>
      <c r="C335" s="16" t="s">
        <v>1387</v>
      </c>
      <c r="D335" s="17" t="s">
        <v>1466</v>
      </c>
      <c r="E335" s="15" t="s">
        <v>1774</v>
      </c>
      <c r="F335" s="18">
        <v>7.04</v>
      </c>
      <c r="G335" s="19">
        <v>1</v>
      </c>
      <c r="H335" s="20">
        <v>180000</v>
      </c>
      <c r="I335" s="15" t="s">
        <v>1719</v>
      </c>
      <c r="J335" s="15" t="s">
        <v>1566</v>
      </c>
      <c r="K335" s="15" t="s">
        <v>1567</v>
      </c>
    </row>
    <row r="336" spans="1:11" ht="12.75">
      <c r="A336" s="9">
        <v>20</v>
      </c>
      <c r="B336" s="15" t="s">
        <v>1775</v>
      </c>
      <c r="C336" s="16" t="s">
        <v>1535</v>
      </c>
      <c r="D336" s="17" t="s">
        <v>1673</v>
      </c>
      <c r="E336" s="15" t="s">
        <v>1776</v>
      </c>
      <c r="F336" s="18">
        <v>7</v>
      </c>
      <c r="G336" s="19">
        <v>1</v>
      </c>
      <c r="H336" s="20">
        <v>180000</v>
      </c>
      <c r="I336" s="15" t="s">
        <v>1719</v>
      </c>
      <c r="J336" s="15" t="s">
        <v>1566</v>
      </c>
      <c r="K336" s="15" t="s">
        <v>1567</v>
      </c>
    </row>
    <row r="337" spans="1:11" ht="12.75">
      <c r="A337" s="9">
        <v>21</v>
      </c>
      <c r="B337" s="15" t="s">
        <v>1777</v>
      </c>
      <c r="C337" s="16" t="s">
        <v>1778</v>
      </c>
      <c r="D337" s="17" t="s">
        <v>1684</v>
      </c>
      <c r="E337" s="15" t="s">
        <v>1779</v>
      </c>
      <c r="F337" s="18">
        <v>7</v>
      </c>
      <c r="G337" s="19">
        <v>1</v>
      </c>
      <c r="H337" s="20">
        <v>180000</v>
      </c>
      <c r="I337" s="15" t="s">
        <v>1719</v>
      </c>
      <c r="J337" s="15" t="s">
        <v>1566</v>
      </c>
      <c r="K337" s="15" t="s">
        <v>1567</v>
      </c>
    </row>
    <row r="338" spans="1:8" ht="12.75">
      <c r="A338" s="25"/>
      <c r="F338" s="23"/>
      <c r="G338" s="24"/>
      <c r="H338" s="14"/>
    </row>
    <row r="339" spans="6:8" ht="12.75">
      <c r="F339" s="23"/>
      <c r="G339" s="24"/>
      <c r="H339" s="14">
        <f>SUM(H317:H337)</f>
        <v>3960000</v>
      </c>
    </row>
    <row r="340" spans="1:8" ht="15.75">
      <c r="A340" s="26" t="s">
        <v>1658</v>
      </c>
      <c r="F340" s="23"/>
      <c r="G340" s="24"/>
      <c r="H340" s="14"/>
    </row>
    <row r="341" spans="1:8" ht="15.75">
      <c r="A341" s="26" t="s">
        <v>1341</v>
      </c>
      <c r="F341" s="23"/>
      <c r="G341" s="24"/>
      <c r="H341" s="14"/>
    </row>
    <row r="342" spans="1:8" ht="15.75">
      <c r="A342" s="26" t="s">
        <v>1342</v>
      </c>
      <c r="F342" s="23"/>
      <c r="G342" s="24"/>
      <c r="H342" s="14"/>
    </row>
    <row r="343" spans="1:8" ht="15.75">
      <c r="A343" s="26" t="s">
        <v>1343</v>
      </c>
      <c r="F343" s="23"/>
      <c r="G343" s="24"/>
      <c r="H343" s="14"/>
    </row>
    <row r="344" spans="1:8" ht="15.75">
      <c r="A344" s="26" t="s">
        <v>1344</v>
      </c>
      <c r="F344" s="23"/>
      <c r="G344" s="24"/>
      <c r="H344" s="14"/>
    </row>
    <row r="345" ht="12.75">
      <c r="A345" s="2" t="s">
        <v>1780</v>
      </c>
    </row>
    <row r="347" spans="1:11" ht="12.75">
      <c r="A347" s="9" t="s">
        <v>1248</v>
      </c>
      <c r="B347" s="9" t="s">
        <v>1249</v>
      </c>
      <c r="C347" s="10" t="s">
        <v>1250</v>
      </c>
      <c r="D347" s="11" t="s">
        <v>1251</v>
      </c>
      <c r="E347" s="9" t="s">
        <v>1252</v>
      </c>
      <c r="F347" s="12" t="s">
        <v>1253</v>
      </c>
      <c r="G347" s="12" t="s">
        <v>1254</v>
      </c>
      <c r="H347" s="13" t="s">
        <v>1255</v>
      </c>
      <c r="I347" s="9" t="s">
        <v>1256</v>
      </c>
      <c r="J347" s="9" t="s">
        <v>1257</v>
      </c>
      <c r="K347" s="9" t="s">
        <v>1258</v>
      </c>
    </row>
    <row r="348" spans="1:14" ht="12.75">
      <c r="A348" s="9">
        <v>1</v>
      </c>
      <c r="B348" s="15" t="s">
        <v>1781</v>
      </c>
      <c r="C348" s="16" t="s">
        <v>1683</v>
      </c>
      <c r="D348" s="17" t="s">
        <v>1782</v>
      </c>
      <c r="E348" s="15" t="s">
        <v>1783</v>
      </c>
      <c r="F348" s="18">
        <v>7.38</v>
      </c>
      <c r="G348" s="19">
        <v>1</v>
      </c>
      <c r="H348" s="20">
        <v>180000</v>
      </c>
      <c r="I348" s="15" t="s">
        <v>1784</v>
      </c>
      <c r="J348" s="15" t="s">
        <v>1566</v>
      </c>
      <c r="K348" s="15" t="s">
        <v>1567</v>
      </c>
      <c r="L348" s="2" t="s">
        <v>1784</v>
      </c>
      <c r="M348" s="2">
        <v>37</v>
      </c>
      <c r="N348" s="14">
        <f>M348*35000</f>
        <v>1295000</v>
      </c>
    </row>
    <row r="349" spans="1:14" ht="12.75">
      <c r="A349" s="25"/>
      <c r="F349" s="23"/>
      <c r="G349" s="24"/>
      <c r="H349" s="14"/>
      <c r="N349" s="14"/>
    </row>
    <row r="350" spans="1:14" ht="12.75">
      <c r="A350" s="25"/>
      <c r="F350" s="23"/>
      <c r="G350" s="24"/>
      <c r="H350" s="14">
        <f>H348</f>
        <v>180000</v>
      </c>
      <c r="N350" s="14"/>
    </row>
    <row r="351" spans="1:14" ht="12.75">
      <c r="A351" s="25"/>
      <c r="F351" s="23"/>
      <c r="G351" s="24"/>
      <c r="H351" s="14"/>
      <c r="N351" s="14"/>
    </row>
    <row r="352" spans="1:14" ht="12.75">
      <c r="A352" s="2" t="s">
        <v>1785</v>
      </c>
      <c r="N352" s="14"/>
    </row>
    <row r="353" ht="12.75">
      <c r="N353" s="14"/>
    </row>
    <row r="354" spans="1:14" ht="12.75">
      <c r="A354" s="9" t="s">
        <v>1248</v>
      </c>
      <c r="B354" s="9" t="s">
        <v>1249</v>
      </c>
      <c r="C354" s="10" t="s">
        <v>1250</v>
      </c>
      <c r="D354" s="11" t="s">
        <v>1251</v>
      </c>
      <c r="E354" s="9" t="s">
        <v>1252</v>
      </c>
      <c r="F354" s="12" t="s">
        <v>1253</v>
      </c>
      <c r="G354" s="12" t="s">
        <v>1254</v>
      </c>
      <c r="H354" s="13" t="s">
        <v>1255</v>
      </c>
      <c r="I354" s="9" t="s">
        <v>1256</v>
      </c>
      <c r="J354" s="9" t="s">
        <v>1257</v>
      </c>
      <c r="K354" s="9" t="s">
        <v>1258</v>
      </c>
      <c r="N354" s="14"/>
    </row>
    <row r="355" spans="1:14" ht="12.75">
      <c r="A355" s="9">
        <v>1</v>
      </c>
      <c r="B355" s="15" t="s">
        <v>1786</v>
      </c>
      <c r="C355" s="16" t="s">
        <v>1787</v>
      </c>
      <c r="D355" s="17" t="s">
        <v>1788</v>
      </c>
      <c r="E355" s="15" t="s">
        <v>1789</v>
      </c>
      <c r="F355" s="18">
        <v>8.5</v>
      </c>
      <c r="G355" s="19">
        <v>1</v>
      </c>
      <c r="H355" s="20">
        <v>270000</v>
      </c>
      <c r="I355" s="15" t="s">
        <v>1790</v>
      </c>
      <c r="J355" s="15" t="s">
        <v>1566</v>
      </c>
      <c r="K355" s="15" t="s">
        <v>1567</v>
      </c>
      <c r="L355" s="2" t="s">
        <v>1790</v>
      </c>
      <c r="M355" s="2">
        <v>95</v>
      </c>
      <c r="N355" s="14">
        <f>M355*35000</f>
        <v>3325000</v>
      </c>
    </row>
    <row r="356" spans="1:11" ht="12.75">
      <c r="A356" s="9">
        <v>2</v>
      </c>
      <c r="B356" s="15" t="s">
        <v>1791</v>
      </c>
      <c r="C356" s="16" t="s">
        <v>1792</v>
      </c>
      <c r="D356" s="17" t="s">
        <v>1793</v>
      </c>
      <c r="E356" s="15" t="s">
        <v>1794</v>
      </c>
      <c r="F356" s="18">
        <v>8.38</v>
      </c>
      <c r="G356" s="19">
        <v>1</v>
      </c>
      <c r="H356" s="20">
        <v>270000</v>
      </c>
      <c r="I356" s="15" t="s">
        <v>1790</v>
      </c>
      <c r="J356" s="15" t="s">
        <v>1566</v>
      </c>
      <c r="K356" s="15" t="s">
        <v>1567</v>
      </c>
    </row>
    <row r="357" spans="1:11" ht="12.75">
      <c r="A357" s="9">
        <v>3</v>
      </c>
      <c r="B357" s="15" t="s">
        <v>1795</v>
      </c>
      <c r="C357" s="16" t="s">
        <v>1796</v>
      </c>
      <c r="D357" s="17" t="s">
        <v>1680</v>
      </c>
      <c r="E357" s="15" t="s">
        <v>1797</v>
      </c>
      <c r="F357" s="18">
        <v>7.97</v>
      </c>
      <c r="G357" s="19">
        <v>1</v>
      </c>
      <c r="H357" s="20">
        <v>180000</v>
      </c>
      <c r="I357" s="15" t="s">
        <v>1790</v>
      </c>
      <c r="J357" s="15" t="s">
        <v>1566</v>
      </c>
      <c r="K357" s="15" t="s">
        <v>1567</v>
      </c>
    </row>
    <row r="358" spans="1:11" ht="12.75">
      <c r="A358" s="9">
        <v>4</v>
      </c>
      <c r="B358" s="15" t="s">
        <v>1798</v>
      </c>
      <c r="C358" s="16" t="s">
        <v>1799</v>
      </c>
      <c r="D358" s="17" t="s">
        <v>1666</v>
      </c>
      <c r="E358" s="15" t="s">
        <v>1800</v>
      </c>
      <c r="F358" s="18">
        <v>7.95</v>
      </c>
      <c r="G358" s="19">
        <v>1</v>
      </c>
      <c r="H358" s="20">
        <v>180000</v>
      </c>
      <c r="I358" s="15" t="s">
        <v>1790</v>
      </c>
      <c r="J358" s="15" t="s">
        <v>1566</v>
      </c>
      <c r="K358" s="15" t="s">
        <v>1567</v>
      </c>
    </row>
    <row r="359" spans="1:11" ht="12.75">
      <c r="A359" s="9">
        <v>5</v>
      </c>
      <c r="B359" s="15" t="s">
        <v>1801</v>
      </c>
      <c r="C359" s="16" t="s">
        <v>1802</v>
      </c>
      <c r="D359" s="17" t="s">
        <v>1803</v>
      </c>
      <c r="E359" s="15" t="s">
        <v>1804</v>
      </c>
      <c r="F359" s="18">
        <v>7.49</v>
      </c>
      <c r="G359" s="19">
        <v>1</v>
      </c>
      <c r="H359" s="20">
        <v>180000</v>
      </c>
      <c r="I359" s="15" t="s">
        <v>1790</v>
      </c>
      <c r="J359" s="15" t="s">
        <v>1566</v>
      </c>
      <c r="K359" s="15" t="s">
        <v>1567</v>
      </c>
    </row>
    <row r="360" spans="1:11" ht="12.75">
      <c r="A360" s="9">
        <v>6</v>
      </c>
      <c r="B360" s="15" t="s">
        <v>1805</v>
      </c>
      <c r="C360" s="16" t="s">
        <v>1806</v>
      </c>
      <c r="D360" s="17" t="s">
        <v>1807</v>
      </c>
      <c r="E360" s="15" t="s">
        <v>1808</v>
      </c>
      <c r="F360" s="18">
        <v>7.44</v>
      </c>
      <c r="G360" s="19">
        <v>1</v>
      </c>
      <c r="H360" s="20">
        <v>180000</v>
      </c>
      <c r="I360" s="15" t="s">
        <v>1790</v>
      </c>
      <c r="J360" s="15" t="s">
        <v>1566</v>
      </c>
      <c r="K360" s="15" t="s">
        <v>1567</v>
      </c>
    </row>
    <row r="361" spans="1:11" ht="12.75">
      <c r="A361" s="9">
        <v>7</v>
      </c>
      <c r="B361" s="15" t="s">
        <v>1809</v>
      </c>
      <c r="C361" s="16" t="s">
        <v>1810</v>
      </c>
      <c r="D361" s="17" t="s">
        <v>1811</v>
      </c>
      <c r="E361" s="15" t="s">
        <v>1812</v>
      </c>
      <c r="F361" s="18">
        <v>7.34</v>
      </c>
      <c r="G361" s="19">
        <v>1</v>
      </c>
      <c r="H361" s="20">
        <v>180000</v>
      </c>
      <c r="I361" s="15" t="s">
        <v>1790</v>
      </c>
      <c r="J361" s="15" t="s">
        <v>1566</v>
      </c>
      <c r="K361" s="15" t="s">
        <v>1567</v>
      </c>
    </row>
    <row r="362" spans="1:11" ht="12.75">
      <c r="A362" s="9">
        <v>8</v>
      </c>
      <c r="B362" s="15" t="s">
        <v>1813</v>
      </c>
      <c r="C362" s="16" t="s">
        <v>1814</v>
      </c>
      <c r="D362" s="17" t="s">
        <v>1815</v>
      </c>
      <c r="E362" s="15" t="s">
        <v>1816</v>
      </c>
      <c r="F362" s="18">
        <v>7.28</v>
      </c>
      <c r="G362" s="19">
        <v>1</v>
      </c>
      <c r="H362" s="20">
        <v>180000</v>
      </c>
      <c r="I362" s="15" t="s">
        <v>1790</v>
      </c>
      <c r="J362" s="15" t="s">
        <v>1566</v>
      </c>
      <c r="K362" s="15" t="s">
        <v>1567</v>
      </c>
    </row>
    <row r="363" spans="1:11" ht="12.75">
      <c r="A363" s="9">
        <v>9</v>
      </c>
      <c r="B363" s="15" t="s">
        <v>1817</v>
      </c>
      <c r="C363" s="16" t="s">
        <v>1818</v>
      </c>
      <c r="D363" s="17" t="s">
        <v>1536</v>
      </c>
      <c r="E363" s="15" t="s">
        <v>1819</v>
      </c>
      <c r="F363" s="18">
        <v>7.21</v>
      </c>
      <c r="G363" s="19">
        <v>1</v>
      </c>
      <c r="H363" s="20">
        <v>180000</v>
      </c>
      <c r="I363" s="15" t="s">
        <v>1790</v>
      </c>
      <c r="J363" s="15" t="s">
        <v>1566</v>
      </c>
      <c r="K363" s="15" t="s">
        <v>1567</v>
      </c>
    </row>
    <row r="364" spans="1:11" ht="12.75">
      <c r="A364" s="9">
        <v>10</v>
      </c>
      <c r="B364" s="15" t="s">
        <v>1820</v>
      </c>
      <c r="C364" s="16" t="s">
        <v>1821</v>
      </c>
      <c r="D364" s="17" t="s">
        <v>1822</v>
      </c>
      <c r="E364" s="15" t="s">
        <v>1823</v>
      </c>
      <c r="F364" s="18">
        <v>7.15</v>
      </c>
      <c r="G364" s="19">
        <v>1</v>
      </c>
      <c r="H364" s="20">
        <v>180000</v>
      </c>
      <c r="I364" s="15" t="s">
        <v>1790</v>
      </c>
      <c r="J364" s="15" t="s">
        <v>1566</v>
      </c>
      <c r="K364" s="15" t="s">
        <v>1567</v>
      </c>
    </row>
    <row r="365" spans="1:11" ht="12.75">
      <c r="A365" s="9">
        <v>11</v>
      </c>
      <c r="B365" s="15" t="s">
        <v>1824</v>
      </c>
      <c r="C365" s="16" t="s">
        <v>1587</v>
      </c>
      <c r="D365" s="17" t="s">
        <v>1825</v>
      </c>
      <c r="E365" s="15" t="s">
        <v>1826</v>
      </c>
      <c r="F365" s="18">
        <v>7.13</v>
      </c>
      <c r="G365" s="19">
        <v>1</v>
      </c>
      <c r="H365" s="20">
        <v>180000</v>
      </c>
      <c r="I365" s="15" t="s">
        <v>1790</v>
      </c>
      <c r="J365" s="15" t="s">
        <v>1566</v>
      </c>
      <c r="K365" s="15" t="s">
        <v>1567</v>
      </c>
    </row>
    <row r="366" spans="1:11" ht="12.75">
      <c r="A366" s="9">
        <v>12</v>
      </c>
      <c r="B366" s="15" t="s">
        <v>1827</v>
      </c>
      <c r="C366" s="16" t="s">
        <v>1828</v>
      </c>
      <c r="D366" s="17" t="s">
        <v>1581</v>
      </c>
      <c r="E366" s="15" t="s">
        <v>1829</v>
      </c>
      <c r="F366" s="18">
        <v>7.13</v>
      </c>
      <c r="G366" s="19">
        <v>1</v>
      </c>
      <c r="H366" s="20">
        <v>180000</v>
      </c>
      <c r="I366" s="15" t="s">
        <v>1790</v>
      </c>
      <c r="J366" s="15" t="s">
        <v>1566</v>
      </c>
      <c r="K366" s="15" t="s">
        <v>1567</v>
      </c>
    </row>
    <row r="367" spans="1:11" ht="12.75">
      <c r="A367" s="9">
        <v>13</v>
      </c>
      <c r="B367" s="15" t="s">
        <v>1830</v>
      </c>
      <c r="C367" s="16" t="s">
        <v>1831</v>
      </c>
      <c r="D367" s="17" t="s">
        <v>1832</v>
      </c>
      <c r="E367" s="15" t="s">
        <v>1833</v>
      </c>
      <c r="F367" s="18">
        <v>7.13</v>
      </c>
      <c r="G367" s="19">
        <v>1</v>
      </c>
      <c r="H367" s="20">
        <v>180000</v>
      </c>
      <c r="I367" s="15" t="s">
        <v>1790</v>
      </c>
      <c r="J367" s="15" t="s">
        <v>1566</v>
      </c>
      <c r="K367" s="15" t="s">
        <v>1567</v>
      </c>
    </row>
    <row r="368" spans="1:11" ht="12.75">
      <c r="A368" s="9">
        <v>14</v>
      </c>
      <c r="B368" s="15" t="s">
        <v>1834</v>
      </c>
      <c r="C368" s="16" t="s">
        <v>1418</v>
      </c>
      <c r="D368" s="17" t="s">
        <v>1423</v>
      </c>
      <c r="E368" s="15" t="s">
        <v>1835</v>
      </c>
      <c r="F368" s="18">
        <v>7.07</v>
      </c>
      <c r="G368" s="19">
        <v>1</v>
      </c>
      <c r="H368" s="20">
        <v>180000</v>
      </c>
      <c r="I368" s="15" t="s">
        <v>1790</v>
      </c>
      <c r="J368" s="15" t="s">
        <v>1566</v>
      </c>
      <c r="K368" s="15" t="s">
        <v>1567</v>
      </c>
    </row>
    <row r="369" spans="1:8" ht="12.75">
      <c r="A369" s="25"/>
      <c r="F369" s="23"/>
      <c r="G369" s="24"/>
      <c r="H369" s="14"/>
    </row>
    <row r="370" spans="1:8" ht="12.75">
      <c r="A370" s="25"/>
      <c r="F370" s="23"/>
      <c r="G370" s="24"/>
      <c r="H370" s="14">
        <f>SUM(H355:H368)</f>
        <v>2700000</v>
      </c>
    </row>
    <row r="371" spans="1:8" ht="12.75">
      <c r="A371" s="25"/>
      <c r="F371" s="23"/>
      <c r="G371" s="24"/>
      <c r="H371" s="14"/>
    </row>
    <row r="372" ht="12.75">
      <c r="A372" s="2" t="s">
        <v>1836</v>
      </c>
    </row>
    <row r="374" spans="1:11" ht="12.75">
      <c r="A374" s="9" t="s">
        <v>1248</v>
      </c>
      <c r="B374" s="9" t="s">
        <v>1249</v>
      </c>
      <c r="C374" s="10" t="s">
        <v>1250</v>
      </c>
      <c r="D374" s="11" t="s">
        <v>1251</v>
      </c>
      <c r="E374" s="9" t="s">
        <v>1252</v>
      </c>
      <c r="F374" s="12" t="s">
        <v>1253</v>
      </c>
      <c r="G374" s="27" t="s">
        <v>1254</v>
      </c>
      <c r="H374" s="13" t="s">
        <v>1255</v>
      </c>
      <c r="I374" s="9" t="s">
        <v>1256</v>
      </c>
      <c r="J374" s="9" t="s">
        <v>1257</v>
      </c>
      <c r="K374" s="9" t="s">
        <v>1258</v>
      </c>
    </row>
    <row r="375" spans="1:14" ht="12.75">
      <c r="A375" s="9">
        <v>1</v>
      </c>
      <c r="B375" s="15" t="s">
        <v>1837</v>
      </c>
      <c r="C375" s="16" t="s">
        <v>1838</v>
      </c>
      <c r="D375" s="17" t="s">
        <v>1517</v>
      </c>
      <c r="E375" s="15" t="s">
        <v>1839</v>
      </c>
      <c r="F375" s="18">
        <v>8.16</v>
      </c>
      <c r="G375" s="19">
        <v>1</v>
      </c>
      <c r="H375" s="20">
        <v>270000</v>
      </c>
      <c r="I375" s="15" t="s">
        <v>1840</v>
      </c>
      <c r="J375" s="15" t="s">
        <v>1566</v>
      </c>
      <c r="K375" s="15" t="s">
        <v>1567</v>
      </c>
      <c r="L375" s="2" t="s">
        <v>1840</v>
      </c>
      <c r="M375" s="2">
        <v>125</v>
      </c>
      <c r="N375" s="14">
        <f>M375*35000</f>
        <v>4375000</v>
      </c>
    </row>
    <row r="376" spans="1:11" ht="12.75">
      <c r="A376" s="9">
        <v>2</v>
      </c>
      <c r="B376" s="15" t="s">
        <v>1841</v>
      </c>
      <c r="C376" s="16" t="s">
        <v>1683</v>
      </c>
      <c r="D376" s="17" t="s">
        <v>1531</v>
      </c>
      <c r="E376" s="15" t="s">
        <v>1842</v>
      </c>
      <c r="F376" s="18">
        <v>8</v>
      </c>
      <c r="G376" s="19">
        <v>1</v>
      </c>
      <c r="H376" s="20">
        <v>270000</v>
      </c>
      <c r="I376" s="15" t="s">
        <v>1840</v>
      </c>
      <c r="J376" s="15" t="s">
        <v>1566</v>
      </c>
      <c r="K376" s="15" t="s">
        <v>1567</v>
      </c>
    </row>
    <row r="377" spans="1:11" ht="12.75">
      <c r="A377" s="9">
        <v>3</v>
      </c>
      <c r="B377" s="15" t="s">
        <v>1843</v>
      </c>
      <c r="C377" s="16" t="s">
        <v>1764</v>
      </c>
      <c r="D377" s="17" t="s">
        <v>1844</v>
      </c>
      <c r="E377" s="15" t="s">
        <v>1845</v>
      </c>
      <c r="F377" s="18">
        <v>7.88</v>
      </c>
      <c r="G377" s="19">
        <v>1</v>
      </c>
      <c r="H377" s="20">
        <v>180000</v>
      </c>
      <c r="I377" s="15" t="s">
        <v>1840</v>
      </c>
      <c r="J377" s="15" t="s">
        <v>1566</v>
      </c>
      <c r="K377" s="15" t="s">
        <v>1567</v>
      </c>
    </row>
    <row r="378" spans="1:11" ht="12.75">
      <c r="A378" s="9">
        <v>4</v>
      </c>
      <c r="B378" s="15" t="s">
        <v>1846</v>
      </c>
      <c r="C378" s="16" t="s">
        <v>1847</v>
      </c>
      <c r="D378" s="17" t="s">
        <v>1666</v>
      </c>
      <c r="E378" s="15" t="s">
        <v>1848</v>
      </c>
      <c r="F378" s="18">
        <v>7.73</v>
      </c>
      <c r="G378" s="19">
        <v>1</v>
      </c>
      <c r="H378" s="20">
        <v>180000</v>
      </c>
      <c r="I378" s="15" t="s">
        <v>1840</v>
      </c>
      <c r="J378" s="15" t="s">
        <v>1566</v>
      </c>
      <c r="K378" s="15" t="s">
        <v>1567</v>
      </c>
    </row>
    <row r="379" spans="1:11" ht="12.75">
      <c r="A379" s="9">
        <v>5</v>
      </c>
      <c r="B379" s="15" t="s">
        <v>1849</v>
      </c>
      <c r="C379" s="16" t="s">
        <v>1850</v>
      </c>
      <c r="D379" s="17" t="s">
        <v>1851</v>
      </c>
      <c r="E379" s="15" t="s">
        <v>1354</v>
      </c>
      <c r="F379" s="18">
        <v>7.67</v>
      </c>
      <c r="G379" s="19">
        <v>1</v>
      </c>
      <c r="H379" s="20">
        <v>180000</v>
      </c>
      <c r="I379" s="15" t="s">
        <v>1840</v>
      </c>
      <c r="J379" s="15" t="s">
        <v>1566</v>
      </c>
      <c r="K379" s="15" t="s">
        <v>1567</v>
      </c>
    </row>
    <row r="380" spans="1:11" ht="12.75">
      <c r="A380" s="9">
        <v>6</v>
      </c>
      <c r="B380" s="15" t="s">
        <v>1852</v>
      </c>
      <c r="C380" s="16" t="s">
        <v>1853</v>
      </c>
      <c r="D380" s="17" t="s">
        <v>1854</v>
      </c>
      <c r="E380" s="15" t="s">
        <v>1855</v>
      </c>
      <c r="F380" s="18">
        <v>7.58</v>
      </c>
      <c r="G380" s="19">
        <v>1</v>
      </c>
      <c r="H380" s="20">
        <v>180000</v>
      </c>
      <c r="I380" s="15" t="s">
        <v>1840</v>
      </c>
      <c r="J380" s="15" t="s">
        <v>1566</v>
      </c>
      <c r="K380" s="15" t="s">
        <v>1567</v>
      </c>
    </row>
    <row r="381" spans="1:11" ht="12.75">
      <c r="A381" s="9">
        <v>7</v>
      </c>
      <c r="B381" s="15" t="s">
        <v>1856</v>
      </c>
      <c r="C381" s="16" t="s">
        <v>1857</v>
      </c>
      <c r="D381" s="17" t="s">
        <v>1272</v>
      </c>
      <c r="E381" s="15" t="s">
        <v>1858</v>
      </c>
      <c r="F381" s="18">
        <v>7.58</v>
      </c>
      <c r="G381" s="19">
        <v>1</v>
      </c>
      <c r="H381" s="20">
        <v>180000</v>
      </c>
      <c r="I381" s="15" t="s">
        <v>1840</v>
      </c>
      <c r="J381" s="15" t="s">
        <v>1566</v>
      </c>
      <c r="K381" s="15" t="s">
        <v>1567</v>
      </c>
    </row>
    <row r="382" spans="1:11" ht="12.75">
      <c r="A382" s="9">
        <v>8</v>
      </c>
      <c r="B382" s="15" t="s">
        <v>1859</v>
      </c>
      <c r="C382" s="16" t="s">
        <v>1860</v>
      </c>
      <c r="D382" s="17" t="s">
        <v>1392</v>
      </c>
      <c r="E382" s="15" t="s">
        <v>1861</v>
      </c>
      <c r="F382" s="18">
        <v>7.55</v>
      </c>
      <c r="G382" s="19">
        <v>1</v>
      </c>
      <c r="H382" s="20">
        <v>180000</v>
      </c>
      <c r="I382" s="15" t="s">
        <v>1840</v>
      </c>
      <c r="J382" s="15" t="s">
        <v>1566</v>
      </c>
      <c r="K382" s="15" t="s">
        <v>1567</v>
      </c>
    </row>
    <row r="383" spans="1:11" ht="12.75">
      <c r="A383" s="9">
        <v>9</v>
      </c>
      <c r="B383" s="15" t="s">
        <v>1862</v>
      </c>
      <c r="C383" s="16" t="s">
        <v>1863</v>
      </c>
      <c r="D383" s="17" t="s">
        <v>1864</v>
      </c>
      <c r="E383" s="15" t="s">
        <v>1865</v>
      </c>
      <c r="F383" s="18">
        <v>7.55</v>
      </c>
      <c r="G383" s="19">
        <v>1</v>
      </c>
      <c r="H383" s="20">
        <v>180000</v>
      </c>
      <c r="I383" s="15" t="s">
        <v>1840</v>
      </c>
      <c r="J383" s="15" t="s">
        <v>1566</v>
      </c>
      <c r="K383" s="15" t="s">
        <v>1567</v>
      </c>
    </row>
    <row r="384" spans="1:11" ht="12.75">
      <c r="A384" s="9">
        <v>10</v>
      </c>
      <c r="B384" s="15" t="s">
        <v>1866</v>
      </c>
      <c r="C384" s="16" t="s">
        <v>1867</v>
      </c>
      <c r="D384" s="17" t="s">
        <v>1868</v>
      </c>
      <c r="E384" s="15" t="s">
        <v>1443</v>
      </c>
      <c r="F384" s="18">
        <v>7.54</v>
      </c>
      <c r="G384" s="19">
        <v>1</v>
      </c>
      <c r="H384" s="20">
        <v>180000</v>
      </c>
      <c r="I384" s="15" t="s">
        <v>1840</v>
      </c>
      <c r="J384" s="15" t="s">
        <v>1566</v>
      </c>
      <c r="K384" s="15" t="s">
        <v>1567</v>
      </c>
    </row>
    <row r="385" spans="1:11" ht="12.75">
      <c r="A385" s="9">
        <v>11</v>
      </c>
      <c r="B385" s="15" t="s">
        <v>1869</v>
      </c>
      <c r="C385" s="16" t="s">
        <v>1870</v>
      </c>
      <c r="D385" s="17" t="s">
        <v>1871</v>
      </c>
      <c r="E385" s="15" t="s">
        <v>1872</v>
      </c>
      <c r="F385" s="18">
        <v>7.4</v>
      </c>
      <c r="G385" s="19">
        <v>1</v>
      </c>
      <c r="H385" s="20">
        <v>180000</v>
      </c>
      <c r="I385" s="15" t="s">
        <v>1840</v>
      </c>
      <c r="J385" s="15" t="s">
        <v>1566</v>
      </c>
      <c r="K385" s="15" t="s">
        <v>1567</v>
      </c>
    </row>
    <row r="386" spans="1:11" ht="12.75">
      <c r="A386" s="9">
        <v>12</v>
      </c>
      <c r="B386" s="15" t="s">
        <v>1873</v>
      </c>
      <c r="C386" s="16" t="s">
        <v>1874</v>
      </c>
      <c r="D386" s="17" t="s">
        <v>1875</v>
      </c>
      <c r="E386" s="15" t="s">
        <v>1876</v>
      </c>
      <c r="F386" s="18">
        <v>7.38</v>
      </c>
      <c r="G386" s="19">
        <v>1</v>
      </c>
      <c r="H386" s="20">
        <v>180000</v>
      </c>
      <c r="I386" s="15" t="s">
        <v>1840</v>
      </c>
      <c r="J386" s="15" t="s">
        <v>1566</v>
      </c>
      <c r="K386" s="15" t="s">
        <v>1567</v>
      </c>
    </row>
    <row r="387" spans="1:11" ht="12.75">
      <c r="A387" s="9">
        <v>13</v>
      </c>
      <c r="B387" s="15" t="s">
        <v>1877</v>
      </c>
      <c r="C387" s="16" t="s">
        <v>1347</v>
      </c>
      <c r="D387" s="17" t="s">
        <v>1878</v>
      </c>
      <c r="E387" s="15" t="s">
        <v>1879</v>
      </c>
      <c r="F387" s="18">
        <v>7.35</v>
      </c>
      <c r="G387" s="19">
        <v>1</v>
      </c>
      <c r="H387" s="20">
        <v>180000</v>
      </c>
      <c r="I387" s="15" t="s">
        <v>1840</v>
      </c>
      <c r="J387" s="15" t="s">
        <v>1566</v>
      </c>
      <c r="K387" s="15" t="s">
        <v>1567</v>
      </c>
    </row>
    <row r="388" spans="1:11" ht="12.75">
      <c r="A388" s="9">
        <v>14</v>
      </c>
      <c r="B388" s="15" t="s">
        <v>1880</v>
      </c>
      <c r="C388" s="16" t="s">
        <v>1881</v>
      </c>
      <c r="D388" s="17" t="s">
        <v>1714</v>
      </c>
      <c r="E388" s="15" t="s">
        <v>1882</v>
      </c>
      <c r="F388" s="18">
        <v>7.34</v>
      </c>
      <c r="G388" s="19">
        <v>1</v>
      </c>
      <c r="H388" s="20">
        <v>180000</v>
      </c>
      <c r="I388" s="15" t="s">
        <v>1840</v>
      </c>
      <c r="J388" s="15" t="s">
        <v>1566</v>
      </c>
      <c r="K388" s="15" t="s">
        <v>1567</v>
      </c>
    </row>
    <row r="389" spans="1:11" ht="12.75">
      <c r="A389" s="9">
        <v>15</v>
      </c>
      <c r="B389" s="15" t="s">
        <v>1883</v>
      </c>
      <c r="C389" s="16" t="s">
        <v>1693</v>
      </c>
      <c r="D389" s="17" t="s">
        <v>1884</v>
      </c>
      <c r="E389" s="15" t="s">
        <v>1885</v>
      </c>
      <c r="F389" s="18">
        <v>7.31</v>
      </c>
      <c r="G389" s="19">
        <v>1</v>
      </c>
      <c r="H389" s="20">
        <v>180000</v>
      </c>
      <c r="I389" s="15" t="s">
        <v>1840</v>
      </c>
      <c r="J389" s="15" t="s">
        <v>1566</v>
      </c>
      <c r="K389" s="15" t="s">
        <v>1567</v>
      </c>
    </row>
    <row r="390" spans="1:11" ht="12.75">
      <c r="A390" s="9">
        <v>16</v>
      </c>
      <c r="B390" s="15" t="s">
        <v>1886</v>
      </c>
      <c r="C390" s="16" t="s">
        <v>1887</v>
      </c>
      <c r="D390" s="17" t="s">
        <v>1603</v>
      </c>
      <c r="E390" s="15" t="s">
        <v>1888</v>
      </c>
      <c r="F390" s="18">
        <v>7.31</v>
      </c>
      <c r="G390" s="19">
        <v>1</v>
      </c>
      <c r="H390" s="20">
        <v>180000</v>
      </c>
      <c r="I390" s="15" t="s">
        <v>1840</v>
      </c>
      <c r="J390" s="15" t="s">
        <v>1566</v>
      </c>
      <c r="K390" s="15" t="s">
        <v>1567</v>
      </c>
    </row>
    <row r="391" spans="1:11" ht="12.75">
      <c r="A391" s="9">
        <v>17</v>
      </c>
      <c r="B391" s="15" t="s">
        <v>1889</v>
      </c>
      <c r="C391" s="16" t="s">
        <v>1890</v>
      </c>
      <c r="D391" s="17" t="s">
        <v>1891</v>
      </c>
      <c r="E391" s="15" t="s">
        <v>1892</v>
      </c>
      <c r="F391" s="18">
        <v>7.29</v>
      </c>
      <c r="G391" s="19">
        <v>1</v>
      </c>
      <c r="H391" s="20">
        <v>180000</v>
      </c>
      <c r="I391" s="15" t="s">
        <v>1840</v>
      </c>
      <c r="J391" s="15" t="s">
        <v>1566</v>
      </c>
      <c r="K391" s="15" t="s">
        <v>1567</v>
      </c>
    </row>
    <row r="392" spans="1:11" ht="12.75">
      <c r="A392" s="9">
        <v>18</v>
      </c>
      <c r="B392" s="15" t="s">
        <v>1893</v>
      </c>
      <c r="C392" s="16" t="s">
        <v>1894</v>
      </c>
      <c r="D392" s="17" t="s">
        <v>1895</v>
      </c>
      <c r="E392" s="15" t="s">
        <v>1443</v>
      </c>
      <c r="F392" s="18">
        <v>7.29</v>
      </c>
      <c r="G392" s="19">
        <v>1</v>
      </c>
      <c r="H392" s="20">
        <v>180000</v>
      </c>
      <c r="I392" s="15" t="s">
        <v>1840</v>
      </c>
      <c r="J392" s="15" t="s">
        <v>1566</v>
      </c>
      <c r="K392" s="15" t="s">
        <v>1567</v>
      </c>
    </row>
    <row r="393" spans="1:11" ht="12.75">
      <c r="A393" s="9">
        <v>19</v>
      </c>
      <c r="B393" s="15" t="s">
        <v>1896</v>
      </c>
      <c r="C393" s="16" t="s">
        <v>1693</v>
      </c>
      <c r="D393" s="17" t="s">
        <v>1710</v>
      </c>
      <c r="E393" s="15" t="s">
        <v>1897</v>
      </c>
      <c r="F393" s="18">
        <v>7.25</v>
      </c>
      <c r="G393" s="19">
        <v>1</v>
      </c>
      <c r="H393" s="20">
        <v>180000</v>
      </c>
      <c r="I393" s="15" t="s">
        <v>1840</v>
      </c>
      <c r="J393" s="15" t="s">
        <v>1566</v>
      </c>
      <c r="K393" s="15" t="s">
        <v>1567</v>
      </c>
    </row>
    <row r="394" spans="1:11" ht="12.75">
      <c r="A394" s="9">
        <v>20</v>
      </c>
      <c r="B394" s="15" t="s">
        <v>1898</v>
      </c>
      <c r="C394" s="16" t="s">
        <v>1688</v>
      </c>
      <c r="D394" s="17" t="s">
        <v>1851</v>
      </c>
      <c r="E394" s="15" t="s">
        <v>1899</v>
      </c>
      <c r="F394" s="18">
        <v>7.2</v>
      </c>
      <c r="G394" s="19">
        <v>1</v>
      </c>
      <c r="H394" s="20">
        <v>180000</v>
      </c>
      <c r="I394" s="15" t="s">
        <v>1840</v>
      </c>
      <c r="J394" s="15" t="s">
        <v>1566</v>
      </c>
      <c r="K394" s="15" t="s">
        <v>1567</v>
      </c>
    </row>
    <row r="395" spans="1:11" ht="12.75">
      <c r="A395" s="9">
        <v>21</v>
      </c>
      <c r="B395" s="15" t="s">
        <v>1900</v>
      </c>
      <c r="C395" s="16" t="s">
        <v>1901</v>
      </c>
      <c r="D395" s="17" t="s">
        <v>1902</v>
      </c>
      <c r="E395" s="15" t="s">
        <v>1903</v>
      </c>
      <c r="F395" s="18">
        <v>7.13</v>
      </c>
      <c r="G395" s="19">
        <v>1</v>
      </c>
      <c r="H395" s="20">
        <v>180000</v>
      </c>
      <c r="I395" s="15" t="s">
        <v>1840</v>
      </c>
      <c r="J395" s="15" t="s">
        <v>1566</v>
      </c>
      <c r="K395" s="15" t="s">
        <v>1567</v>
      </c>
    </row>
    <row r="396" spans="1:11" ht="12.75">
      <c r="A396" s="9">
        <v>22</v>
      </c>
      <c r="B396" s="15" t="s">
        <v>1904</v>
      </c>
      <c r="C396" s="16" t="s">
        <v>1371</v>
      </c>
      <c r="D396" s="17" t="s">
        <v>1277</v>
      </c>
      <c r="E396" s="15" t="s">
        <v>1905</v>
      </c>
      <c r="F396" s="18">
        <v>7.04</v>
      </c>
      <c r="G396" s="19">
        <v>1</v>
      </c>
      <c r="H396" s="20">
        <v>180000</v>
      </c>
      <c r="I396" s="15" t="s">
        <v>1840</v>
      </c>
      <c r="J396" s="15" t="s">
        <v>1566</v>
      </c>
      <c r="K396" s="15" t="s">
        <v>1567</v>
      </c>
    </row>
    <row r="397" spans="1:8" ht="12.75">
      <c r="A397" s="25"/>
      <c r="F397" s="23"/>
      <c r="G397" s="24"/>
      <c r="H397" s="14"/>
    </row>
    <row r="398" spans="1:8" ht="15.75">
      <c r="A398" s="26" t="s">
        <v>1658</v>
      </c>
      <c r="F398" s="23"/>
      <c r="G398" s="24"/>
      <c r="H398" s="14">
        <f>SUM(H375:H396)</f>
        <v>4140000</v>
      </c>
    </row>
    <row r="399" spans="1:8" ht="15.75">
      <c r="A399" s="26" t="s">
        <v>1341</v>
      </c>
      <c r="F399" s="23"/>
      <c r="G399" s="24"/>
      <c r="H399" s="14"/>
    </row>
    <row r="400" spans="1:8" ht="15.75">
      <c r="A400" s="26" t="s">
        <v>1342</v>
      </c>
      <c r="F400" s="23"/>
      <c r="G400" s="24"/>
      <c r="H400" s="14"/>
    </row>
    <row r="401" spans="1:8" ht="15.75">
      <c r="A401" s="26" t="s">
        <v>1343</v>
      </c>
      <c r="F401" s="23"/>
      <c r="G401" s="24"/>
      <c r="H401" s="14"/>
    </row>
    <row r="402" spans="1:8" ht="15.75">
      <c r="A402" s="26" t="s">
        <v>1344</v>
      </c>
      <c r="F402" s="23"/>
      <c r="G402" s="24"/>
      <c r="H402" s="14"/>
    </row>
    <row r="403" ht="12.75">
      <c r="A403" s="2" t="s">
        <v>1906</v>
      </c>
    </row>
    <row r="405" spans="1:11" ht="12.75">
      <c r="A405" s="9" t="s">
        <v>1248</v>
      </c>
      <c r="B405" s="9" t="s">
        <v>1249</v>
      </c>
      <c r="C405" s="10" t="s">
        <v>1250</v>
      </c>
      <c r="D405" s="11" t="s">
        <v>1251</v>
      </c>
      <c r="E405" s="9" t="s">
        <v>1252</v>
      </c>
      <c r="F405" s="12" t="s">
        <v>1253</v>
      </c>
      <c r="G405" s="27" t="s">
        <v>1254</v>
      </c>
      <c r="H405" s="13" t="s">
        <v>1255</v>
      </c>
      <c r="I405" s="9" t="s">
        <v>1256</v>
      </c>
      <c r="J405" s="9" t="s">
        <v>1257</v>
      </c>
      <c r="K405" s="9" t="s">
        <v>1258</v>
      </c>
    </row>
    <row r="406" spans="1:14" ht="12.75">
      <c r="A406" s="9">
        <v>1</v>
      </c>
      <c r="B406" s="15" t="s">
        <v>1907</v>
      </c>
      <c r="C406" s="16" t="s">
        <v>1908</v>
      </c>
      <c r="D406" s="17" t="s">
        <v>1909</v>
      </c>
      <c r="E406" s="15" t="s">
        <v>1910</v>
      </c>
      <c r="F406" s="18">
        <v>7.95</v>
      </c>
      <c r="G406" s="19">
        <v>1</v>
      </c>
      <c r="H406" s="20">
        <v>180000</v>
      </c>
      <c r="I406" s="15" t="s">
        <v>1911</v>
      </c>
      <c r="J406" s="15" t="s">
        <v>1566</v>
      </c>
      <c r="K406" s="15" t="s">
        <v>1567</v>
      </c>
      <c r="L406" s="2" t="s">
        <v>1911</v>
      </c>
      <c r="M406" s="2">
        <v>150</v>
      </c>
      <c r="N406" s="14">
        <f>M406*35000</f>
        <v>5250000</v>
      </c>
    </row>
    <row r="407" spans="1:11" ht="12.75">
      <c r="A407" s="9">
        <v>2</v>
      </c>
      <c r="B407" s="15" t="s">
        <v>1912</v>
      </c>
      <c r="C407" s="16" t="s">
        <v>1762</v>
      </c>
      <c r="D407" s="17" t="s">
        <v>1913</v>
      </c>
      <c r="E407" s="15" t="s">
        <v>1473</v>
      </c>
      <c r="F407" s="18">
        <v>7.87</v>
      </c>
      <c r="G407" s="19">
        <v>1</v>
      </c>
      <c r="H407" s="20">
        <v>180000</v>
      </c>
      <c r="I407" s="15" t="s">
        <v>1911</v>
      </c>
      <c r="J407" s="15" t="s">
        <v>1566</v>
      </c>
      <c r="K407" s="15" t="s">
        <v>1567</v>
      </c>
    </row>
    <row r="408" spans="1:11" ht="12.75">
      <c r="A408" s="9">
        <v>3</v>
      </c>
      <c r="B408" s="15" t="s">
        <v>1914</v>
      </c>
      <c r="C408" s="16" t="s">
        <v>1915</v>
      </c>
      <c r="D408" s="17" t="s">
        <v>1603</v>
      </c>
      <c r="E408" s="15" t="s">
        <v>1916</v>
      </c>
      <c r="F408" s="18">
        <v>7.77</v>
      </c>
      <c r="G408" s="19">
        <v>1</v>
      </c>
      <c r="H408" s="20">
        <v>180000</v>
      </c>
      <c r="I408" s="15" t="s">
        <v>1911</v>
      </c>
      <c r="J408" s="15" t="s">
        <v>1566</v>
      </c>
      <c r="K408" s="15" t="s">
        <v>1567</v>
      </c>
    </row>
    <row r="409" spans="1:11" ht="12.75">
      <c r="A409" s="9">
        <v>4</v>
      </c>
      <c r="B409" s="15" t="s">
        <v>1917</v>
      </c>
      <c r="C409" s="16" t="s">
        <v>1918</v>
      </c>
      <c r="D409" s="17" t="s">
        <v>1919</v>
      </c>
      <c r="E409" s="15" t="s">
        <v>1483</v>
      </c>
      <c r="F409" s="18">
        <v>7.76</v>
      </c>
      <c r="G409" s="19">
        <v>1</v>
      </c>
      <c r="H409" s="20">
        <v>180000</v>
      </c>
      <c r="I409" s="15" t="s">
        <v>1911</v>
      </c>
      <c r="J409" s="15" t="s">
        <v>1566</v>
      </c>
      <c r="K409" s="15" t="s">
        <v>1567</v>
      </c>
    </row>
    <row r="410" spans="1:11" ht="12.75">
      <c r="A410" s="9">
        <v>5</v>
      </c>
      <c r="B410" s="15" t="s">
        <v>1920</v>
      </c>
      <c r="C410" s="16" t="s">
        <v>1921</v>
      </c>
      <c r="D410" s="17" t="s">
        <v>1922</v>
      </c>
      <c r="E410" s="15" t="s">
        <v>1923</v>
      </c>
      <c r="F410" s="18">
        <v>7.74</v>
      </c>
      <c r="G410" s="19">
        <v>1</v>
      </c>
      <c r="H410" s="20">
        <v>180000</v>
      </c>
      <c r="I410" s="15" t="s">
        <v>1911</v>
      </c>
      <c r="J410" s="15" t="s">
        <v>1566</v>
      </c>
      <c r="K410" s="15" t="s">
        <v>1567</v>
      </c>
    </row>
    <row r="411" spans="1:11" ht="12.75">
      <c r="A411" s="9">
        <v>6</v>
      </c>
      <c r="B411" s="15" t="s">
        <v>1924</v>
      </c>
      <c r="C411" s="16" t="s">
        <v>1925</v>
      </c>
      <c r="D411" s="17" t="s">
        <v>1926</v>
      </c>
      <c r="E411" s="15" t="s">
        <v>1812</v>
      </c>
      <c r="F411" s="18">
        <v>7.67</v>
      </c>
      <c r="G411" s="19">
        <v>1</v>
      </c>
      <c r="H411" s="20">
        <v>180000</v>
      </c>
      <c r="I411" s="15" t="s">
        <v>1911</v>
      </c>
      <c r="J411" s="15" t="s">
        <v>1566</v>
      </c>
      <c r="K411" s="15" t="s">
        <v>1567</v>
      </c>
    </row>
    <row r="412" spans="1:11" ht="12.75">
      <c r="A412" s="9">
        <v>7</v>
      </c>
      <c r="B412" s="15" t="s">
        <v>1927</v>
      </c>
      <c r="C412" s="16" t="s">
        <v>1928</v>
      </c>
      <c r="D412" s="17" t="s">
        <v>1929</v>
      </c>
      <c r="E412" s="15" t="s">
        <v>1930</v>
      </c>
      <c r="F412" s="18">
        <v>7.61</v>
      </c>
      <c r="G412" s="19">
        <v>1</v>
      </c>
      <c r="H412" s="20">
        <v>180000</v>
      </c>
      <c r="I412" s="15" t="s">
        <v>1911</v>
      </c>
      <c r="J412" s="15" t="s">
        <v>1566</v>
      </c>
      <c r="K412" s="15" t="s">
        <v>1567</v>
      </c>
    </row>
    <row r="413" spans="1:11" ht="12.75">
      <c r="A413" s="9">
        <v>8</v>
      </c>
      <c r="B413" s="15" t="s">
        <v>1931</v>
      </c>
      <c r="C413" s="16" t="s">
        <v>1932</v>
      </c>
      <c r="D413" s="17" t="s">
        <v>1933</v>
      </c>
      <c r="E413" s="15" t="s">
        <v>1934</v>
      </c>
      <c r="F413" s="18">
        <v>7.6</v>
      </c>
      <c r="G413" s="19">
        <v>1</v>
      </c>
      <c r="H413" s="20">
        <v>180000</v>
      </c>
      <c r="I413" s="15" t="s">
        <v>1911</v>
      </c>
      <c r="J413" s="15" t="s">
        <v>1566</v>
      </c>
      <c r="K413" s="15" t="s">
        <v>1567</v>
      </c>
    </row>
    <row r="414" spans="1:11" ht="12.75">
      <c r="A414" s="9">
        <v>9</v>
      </c>
      <c r="B414" s="15" t="s">
        <v>1935</v>
      </c>
      <c r="C414" s="16" t="s">
        <v>1936</v>
      </c>
      <c r="D414" s="17" t="s">
        <v>1937</v>
      </c>
      <c r="E414" s="15" t="s">
        <v>1774</v>
      </c>
      <c r="F414" s="18">
        <v>7.55</v>
      </c>
      <c r="G414" s="19">
        <v>1</v>
      </c>
      <c r="H414" s="20">
        <v>180000</v>
      </c>
      <c r="I414" s="15" t="s">
        <v>1911</v>
      </c>
      <c r="J414" s="15" t="s">
        <v>1566</v>
      </c>
      <c r="K414" s="15" t="s">
        <v>1567</v>
      </c>
    </row>
    <row r="415" spans="1:11" ht="12.75">
      <c r="A415" s="9">
        <v>10</v>
      </c>
      <c r="B415" s="15" t="s">
        <v>1938</v>
      </c>
      <c r="C415" s="16" t="s">
        <v>1939</v>
      </c>
      <c r="D415" s="17" t="s">
        <v>1940</v>
      </c>
      <c r="E415" s="15" t="s">
        <v>1833</v>
      </c>
      <c r="F415" s="18">
        <v>7.55</v>
      </c>
      <c r="G415" s="19">
        <v>1</v>
      </c>
      <c r="H415" s="20">
        <v>180000</v>
      </c>
      <c r="I415" s="15" t="s">
        <v>1911</v>
      </c>
      <c r="J415" s="15" t="s">
        <v>1566</v>
      </c>
      <c r="K415" s="15" t="s">
        <v>1567</v>
      </c>
    </row>
    <row r="416" spans="1:11" ht="12.75">
      <c r="A416" s="9">
        <v>11</v>
      </c>
      <c r="B416" s="15" t="s">
        <v>1941</v>
      </c>
      <c r="C416" s="16" t="s">
        <v>1942</v>
      </c>
      <c r="D416" s="17" t="s">
        <v>1943</v>
      </c>
      <c r="E416" s="15" t="s">
        <v>1944</v>
      </c>
      <c r="F416" s="18">
        <v>7.53</v>
      </c>
      <c r="G416" s="19">
        <v>1</v>
      </c>
      <c r="H416" s="20">
        <v>180000</v>
      </c>
      <c r="I416" s="15" t="s">
        <v>1911</v>
      </c>
      <c r="J416" s="15" t="s">
        <v>1566</v>
      </c>
      <c r="K416" s="15" t="s">
        <v>1567</v>
      </c>
    </row>
    <row r="417" spans="1:11" ht="12.75">
      <c r="A417" s="9">
        <v>12</v>
      </c>
      <c r="B417" s="15" t="s">
        <v>1945</v>
      </c>
      <c r="C417" s="16" t="s">
        <v>1946</v>
      </c>
      <c r="D417" s="17" t="s">
        <v>1947</v>
      </c>
      <c r="E417" s="15" t="s">
        <v>1948</v>
      </c>
      <c r="F417" s="18">
        <v>7.5</v>
      </c>
      <c r="G417" s="19">
        <v>1</v>
      </c>
      <c r="H417" s="20">
        <v>180000</v>
      </c>
      <c r="I417" s="15" t="s">
        <v>1911</v>
      </c>
      <c r="J417" s="15" t="s">
        <v>1566</v>
      </c>
      <c r="K417" s="15" t="s">
        <v>1567</v>
      </c>
    </row>
    <row r="418" spans="1:11" ht="12.75">
      <c r="A418" s="9">
        <v>13</v>
      </c>
      <c r="B418" s="15" t="s">
        <v>1949</v>
      </c>
      <c r="C418" s="16" t="s">
        <v>1281</v>
      </c>
      <c r="D418" s="17" t="s">
        <v>1415</v>
      </c>
      <c r="E418" s="15" t="s">
        <v>1950</v>
      </c>
      <c r="F418" s="18">
        <v>7.47</v>
      </c>
      <c r="G418" s="19">
        <v>1</v>
      </c>
      <c r="H418" s="20">
        <v>180000</v>
      </c>
      <c r="I418" s="15" t="s">
        <v>1911</v>
      </c>
      <c r="J418" s="15" t="s">
        <v>1566</v>
      </c>
      <c r="K418" s="15" t="s">
        <v>1567</v>
      </c>
    </row>
    <row r="419" spans="1:11" ht="12.75">
      <c r="A419" s="9">
        <v>14</v>
      </c>
      <c r="B419" s="15" t="s">
        <v>1951</v>
      </c>
      <c r="C419" s="16" t="s">
        <v>1952</v>
      </c>
      <c r="D419" s="17" t="s">
        <v>1953</v>
      </c>
      <c r="E419" s="15" t="s">
        <v>1954</v>
      </c>
      <c r="F419" s="18">
        <v>7.46</v>
      </c>
      <c r="G419" s="19">
        <v>1</v>
      </c>
      <c r="H419" s="20">
        <v>180000</v>
      </c>
      <c r="I419" s="15" t="s">
        <v>1911</v>
      </c>
      <c r="J419" s="15" t="s">
        <v>1566</v>
      </c>
      <c r="K419" s="15" t="s">
        <v>1567</v>
      </c>
    </row>
    <row r="420" spans="1:11" ht="12.75">
      <c r="A420" s="9">
        <v>15</v>
      </c>
      <c r="B420" s="15" t="s">
        <v>1955</v>
      </c>
      <c r="C420" s="16" t="s">
        <v>1956</v>
      </c>
      <c r="D420" s="17" t="s">
        <v>1689</v>
      </c>
      <c r="E420" s="15" t="s">
        <v>1957</v>
      </c>
      <c r="F420" s="18">
        <v>7.46</v>
      </c>
      <c r="G420" s="19">
        <v>1</v>
      </c>
      <c r="H420" s="20">
        <v>180000</v>
      </c>
      <c r="I420" s="15" t="s">
        <v>1911</v>
      </c>
      <c r="J420" s="15" t="s">
        <v>1566</v>
      </c>
      <c r="K420" s="15" t="s">
        <v>1567</v>
      </c>
    </row>
    <row r="421" spans="1:11" ht="12.75">
      <c r="A421" s="9">
        <v>16</v>
      </c>
      <c r="B421" s="15" t="s">
        <v>1958</v>
      </c>
      <c r="C421" s="16" t="s">
        <v>1959</v>
      </c>
      <c r="D421" s="17" t="s">
        <v>1523</v>
      </c>
      <c r="E421" s="15" t="s">
        <v>1905</v>
      </c>
      <c r="F421" s="18">
        <v>7.44</v>
      </c>
      <c r="G421" s="19">
        <v>1</v>
      </c>
      <c r="H421" s="20">
        <v>180000</v>
      </c>
      <c r="I421" s="15" t="s">
        <v>1911</v>
      </c>
      <c r="J421" s="15" t="s">
        <v>1566</v>
      </c>
      <c r="K421" s="15" t="s">
        <v>1567</v>
      </c>
    </row>
    <row r="422" spans="1:11" ht="12.75">
      <c r="A422" s="9">
        <v>17</v>
      </c>
      <c r="B422" s="15" t="s">
        <v>1960</v>
      </c>
      <c r="C422" s="16" t="s">
        <v>1961</v>
      </c>
      <c r="D422" s="17" t="s">
        <v>1962</v>
      </c>
      <c r="E422" s="15" t="s">
        <v>1963</v>
      </c>
      <c r="F422" s="18">
        <v>7.43</v>
      </c>
      <c r="G422" s="19">
        <v>1</v>
      </c>
      <c r="H422" s="20">
        <v>180000</v>
      </c>
      <c r="I422" s="15" t="s">
        <v>1911</v>
      </c>
      <c r="J422" s="15" t="s">
        <v>1566</v>
      </c>
      <c r="K422" s="15" t="s">
        <v>1567</v>
      </c>
    </row>
    <row r="423" spans="1:11" ht="12.75">
      <c r="A423" s="9">
        <v>18</v>
      </c>
      <c r="B423" s="15" t="s">
        <v>1964</v>
      </c>
      <c r="C423" s="16" t="s">
        <v>1965</v>
      </c>
      <c r="D423" s="17" t="s">
        <v>1966</v>
      </c>
      <c r="E423" s="15" t="s">
        <v>1789</v>
      </c>
      <c r="F423" s="18">
        <v>7.37</v>
      </c>
      <c r="G423" s="19">
        <v>1</v>
      </c>
      <c r="H423" s="20">
        <v>180000</v>
      </c>
      <c r="I423" s="15" t="s">
        <v>1911</v>
      </c>
      <c r="J423" s="15" t="s">
        <v>1566</v>
      </c>
      <c r="K423" s="15" t="s">
        <v>1567</v>
      </c>
    </row>
    <row r="424" spans="1:11" ht="12.75">
      <c r="A424" s="9">
        <v>19</v>
      </c>
      <c r="B424" s="15" t="s">
        <v>1967</v>
      </c>
      <c r="C424" s="16" t="s">
        <v>1688</v>
      </c>
      <c r="D424" s="17" t="s">
        <v>1656</v>
      </c>
      <c r="E424" s="15" t="s">
        <v>1968</v>
      </c>
      <c r="F424" s="18">
        <v>7.31</v>
      </c>
      <c r="G424" s="19">
        <v>1</v>
      </c>
      <c r="H424" s="20">
        <v>180000</v>
      </c>
      <c r="I424" s="15" t="s">
        <v>1911</v>
      </c>
      <c r="J424" s="15" t="s">
        <v>1566</v>
      </c>
      <c r="K424" s="15" t="s">
        <v>1567</v>
      </c>
    </row>
    <row r="425" spans="1:11" ht="12.75">
      <c r="A425" s="9">
        <v>20</v>
      </c>
      <c r="B425" s="15" t="s">
        <v>1969</v>
      </c>
      <c r="C425" s="16" t="s">
        <v>1814</v>
      </c>
      <c r="D425" s="17" t="s">
        <v>1811</v>
      </c>
      <c r="E425" s="15" t="s">
        <v>1970</v>
      </c>
      <c r="F425" s="18">
        <v>7.27</v>
      </c>
      <c r="G425" s="19">
        <v>1</v>
      </c>
      <c r="H425" s="20">
        <v>180000</v>
      </c>
      <c r="I425" s="15" t="s">
        <v>1911</v>
      </c>
      <c r="J425" s="15" t="s">
        <v>1566</v>
      </c>
      <c r="K425" s="15" t="s">
        <v>1567</v>
      </c>
    </row>
    <row r="426" spans="1:11" ht="12.75">
      <c r="A426" s="9">
        <v>21</v>
      </c>
      <c r="B426" s="15" t="s">
        <v>1971</v>
      </c>
      <c r="C426" s="16" t="s">
        <v>1972</v>
      </c>
      <c r="D426" s="17" t="s">
        <v>1962</v>
      </c>
      <c r="E426" s="15" t="s">
        <v>1973</v>
      </c>
      <c r="F426" s="18">
        <v>7.19</v>
      </c>
      <c r="G426" s="19">
        <v>1</v>
      </c>
      <c r="H426" s="20">
        <v>180000</v>
      </c>
      <c r="I426" s="15" t="s">
        <v>1911</v>
      </c>
      <c r="J426" s="15" t="s">
        <v>1566</v>
      </c>
      <c r="K426" s="15" t="s">
        <v>1567</v>
      </c>
    </row>
    <row r="427" spans="1:11" ht="12.75">
      <c r="A427" s="9">
        <v>22</v>
      </c>
      <c r="B427" s="15" t="s">
        <v>1974</v>
      </c>
      <c r="C427" s="16" t="s">
        <v>1356</v>
      </c>
      <c r="D427" s="17" t="s">
        <v>1933</v>
      </c>
      <c r="E427" s="15" t="s">
        <v>1975</v>
      </c>
      <c r="F427" s="18">
        <v>7.14</v>
      </c>
      <c r="G427" s="19">
        <v>1</v>
      </c>
      <c r="H427" s="20">
        <v>180000</v>
      </c>
      <c r="I427" s="15" t="s">
        <v>1911</v>
      </c>
      <c r="J427" s="15" t="s">
        <v>1566</v>
      </c>
      <c r="K427" s="15" t="s">
        <v>1567</v>
      </c>
    </row>
    <row r="428" spans="1:11" ht="12.75">
      <c r="A428" s="9">
        <v>23</v>
      </c>
      <c r="B428" s="15" t="s">
        <v>1976</v>
      </c>
      <c r="C428" s="16" t="s">
        <v>1977</v>
      </c>
      <c r="D428" s="17" t="s">
        <v>1298</v>
      </c>
      <c r="E428" s="15" t="s">
        <v>1978</v>
      </c>
      <c r="F428" s="18">
        <v>7.12</v>
      </c>
      <c r="G428" s="19">
        <v>1</v>
      </c>
      <c r="H428" s="20">
        <v>180000</v>
      </c>
      <c r="I428" s="15" t="s">
        <v>1911</v>
      </c>
      <c r="J428" s="15" t="s">
        <v>1566</v>
      </c>
      <c r="K428" s="15" t="s">
        <v>1567</v>
      </c>
    </row>
    <row r="429" spans="1:11" ht="12.75">
      <c r="A429" s="9">
        <v>24</v>
      </c>
      <c r="B429" s="15" t="s">
        <v>1979</v>
      </c>
      <c r="C429" s="16" t="s">
        <v>1535</v>
      </c>
      <c r="D429" s="17" t="s">
        <v>1980</v>
      </c>
      <c r="E429" s="15" t="s">
        <v>1981</v>
      </c>
      <c r="F429" s="18">
        <v>7.09</v>
      </c>
      <c r="G429" s="19">
        <v>1</v>
      </c>
      <c r="H429" s="20">
        <v>180000</v>
      </c>
      <c r="I429" s="15" t="s">
        <v>1911</v>
      </c>
      <c r="J429" s="15" t="s">
        <v>1566</v>
      </c>
      <c r="K429" s="15" t="s">
        <v>1567</v>
      </c>
    </row>
    <row r="430" spans="1:11" ht="12.75">
      <c r="A430" s="9">
        <v>25</v>
      </c>
      <c r="B430" s="15" t="s">
        <v>1982</v>
      </c>
      <c r="C430" s="16" t="s">
        <v>1983</v>
      </c>
      <c r="D430" s="17" t="s">
        <v>1392</v>
      </c>
      <c r="E430" s="15" t="s">
        <v>1978</v>
      </c>
      <c r="F430" s="18">
        <v>7.08</v>
      </c>
      <c r="G430" s="19">
        <v>1</v>
      </c>
      <c r="H430" s="20">
        <v>180000</v>
      </c>
      <c r="I430" s="15" t="s">
        <v>1911</v>
      </c>
      <c r="J430" s="15" t="s">
        <v>1566</v>
      </c>
      <c r="K430" s="15" t="s">
        <v>1567</v>
      </c>
    </row>
    <row r="431" spans="1:11" ht="12.75">
      <c r="A431" s="9">
        <v>26</v>
      </c>
      <c r="B431" s="15" t="s">
        <v>1984</v>
      </c>
      <c r="C431" s="16" t="s">
        <v>1535</v>
      </c>
      <c r="D431" s="17" t="s">
        <v>1326</v>
      </c>
      <c r="E431" s="15" t="s">
        <v>1985</v>
      </c>
      <c r="F431" s="18">
        <v>7.08</v>
      </c>
      <c r="G431" s="19">
        <v>1</v>
      </c>
      <c r="H431" s="20">
        <v>180000</v>
      </c>
      <c r="I431" s="15" t="s">
        <v>1911</v>
      </c>
      <c r="J431" s="15" t="s">
        <v>1566</v>
      </c>
      <c r="K431" s="15" t="s">
        <v>1567</v>
      </c>
    </row>
    <row r="432" spans="1:11" ht="12.75">
      <c r="A432" s="9">
        <v>27</v>
      </c>
      <c r="B432" s="15" t="s">
        <v>1986</v>
      </c>
      <c r="C432" s="16" t="s">
        <v>1987</v>
      </c>
      <c r="D432" s="17" t="s">
        <v>1988</v>
      </c>
      <c r="E432" s="15" t="s">
        <v>1989</v>
      </c>
      <c r="F432" s="18">
        <v>7.07</v>
      </c>
      <c r="G432" s="19">
        <v>1</v>
      </c>
      <c r="H432" s="20">
        <v>180000</v>
      </c>
      <c r="I432" s="15" t="s">
        <v>1911</v>
      </c>
      <c r="J432" s="15" t="s">
        <v>1566</v>
      </c>
      <c r="K432" s="15" t="s">
        <v>1567</v>
      </c>
    </row>
    <row r="433" spans="1:11" ht="12.75">
      <c r="A433" s="9">
        <v>28</v>
      </c>
      <c r="B433" s="15" t="s">
        <v>1990</v>
      </c>
      <c r="C433" s="16" t="s">
        <v>1991</v>
      </c>
      <c r="D433" s="17" t="s">
        <v>1656</v>
      </c>
      <c r="E433" s="15" t="s">
        <v>1794</v>
      </c>
      <c r="F433" s="18">
        <v>7.07</v>
      </c>
      <c r="G433" s="19">
        <v>1</v>
      </c>
      <c r="H433" s="20">
        <v>180000</v>
      </c>
      <c r="I433" s="15" t="s">
        <v>1911</v>
      </c>
      <c r="J433" s="15" t="s">
        <v>1566</v>
      </c>
      <c r="K433" s="15" t="s">
        <v>1567</v>
      </c>
    </row>
    <row r="434" spans="1:11" ht="12.75">
      <c r="A434" s="9">
        <v>29</v>
      </c>
      <c r="B434" s="15" t="s">
        <v>1992</v>
      </c>
      <c r="C434" s="16" t="s">
        <v>1993</v>
      </c>
      <c r="D434" s="17" t="s">
        <v>1994</v>
      </c>
      <c r="E434" s="15" t="s">
        <v>1995</v>
      </c>
      <c r="F434" s="18">
        <v>7.01</v>
      </c>
      <c r="G434" s="19">
        <v>1</v>
      </c>
      <c r="H434" s="20">
        <v>180000</v>
      </c>
      <c r="I434" s="15" t="s">
        <v>1911</v>
      </c>
      <c r="J434" s="15" t="s">
        <v>1566</v>
      </c>
      <c r="K434" s="15" t="s">
        <v>1567</v>
      </c>
    </row>
    <row r="435" spans="1:8" ht="12.75">
      <c r="A435" s="25"/>
      <c r="F435" s="23"/>
      <c r="G435" s="24"/>
      <c r="H435" s="14"/>
    </row>
    <row r="436" spans="1:8" ht="12.75">
      <c r="A436" s="25"/>
      <c r="F436" s="23"/>
      <c r="G436" s="24"/>
      <c r="H436" s="14">
        <f>SUM(H406:H434)</f>
        <v>5220000</v>
      </c>
    </row>
    <row r="437" spans="1:8" ht="12.75">
      <c r="A437" s="25"/>
      <c r="F437" s="23"/>
      <c r="G437" s="24"/>
      <c r="H437" s="14"/>
    </row>
    <row r="438" spans="1:8" ht="12.75">
      <c r="A438" s="25"/>
      <c r="F438" s="23"/>
      <c r="G438" s="24"/>
      <c r="H438" s="14"/>
    </row>
    <row r="439" ht="12.75">
      <c r="A439" s="2" t="s">
        <v>1996</v>
      </c>
    </row>
    <row r="441" spans="1:11" ht="12.75">
      <c r="A441" s="9" t="s">
        <v>1248</v>
      </c>
      <c r="B441" s="9" t="s">
        <v>1249</v>
      </c>
      <c r="C441" s="10" t="s">
        <v>1250</v>
      </c>
      <c r="D441" s="11" t="s">
        <v>1251</v>
      </c>
      <c r="E441" s="9" t="s">
        <v>1252</v>
      </c>
      <c r="F441" s="12" t="s">
        <v>1253</v>
      </c>
      <c r="G441" s="27" t="s">
        <v>1254</v>
      </c>
      <c r="H441" s="13" t="s">
        <v>1255</v>
      </c>
      <c r="I441" s="9" t="s">
        <v>1256</v>
      </c>
      <c r="J441" s="9" t="s">
        <v>1257</v>
      </c>
      <c r="K441" s="9" t="s">
        <v>1258</v>
      </c>
    </row>
    <row r="442" spans="1:14" ht="12.75">
      <c r="A442" s="9">
        <v>1</v>
      </c>
      <c r="B442" s="15" t="s">
        <v>1997</v>
      </c>
      <c r="C442" s="16" t="s">
        <v>1764</v>
      </c>
      <c r="D442" s="17" t="s">
        <v>1844</v>
      </c>
      <c r="E442" s="15" t="s">
        <v>1998</v>
      </c>
      <c r="F442" s="18">
        <v>8.36</v>
      </c>
      <c r="G442" s="19">
        <v>1</v>
      </c>
      <c r="H442" s="20">
        <v>270000</v>
      </c>
      <c r="I442" s="15" t="s">
        <v>1999</v>
      </c>
      <c r="J442" s="15" t="s">
        <v>1566</v>
      </c>
      <c r="K442" s="15" t="s">
        <v>1567</v>
      </c>
      <c r="L442" s="2" t="s">
        <v>1999</v>
      </c>
      <c r="M442" s="2">
        <v>46</v>
      </c>
      <c r="N442" s="14">
        <f>M442*35000</f>
        <v>1610000</v>
      </c>
    </row>
    <row r="443" spans="1:11" ht="12.75">
      <c r="A443" s="9">
        <v>2</v>
      </c>
      <c r="B443" s="15" t="s">
        <v>2000</v>
      </c>
      <c r="C443" s="16" t="s">
        <v>2001</v>
      </c>
      <c r="D443" s="17" t="s">
        <v>2002</v>
      </c>
      <c r="E443" s="15" t="s">
        <v>2003</v>
      </c>
      <c r="F443" s="18">
        <v>8.33</v>
      </c>
      <c r="G443" s="19">
        <v>1</v>
      </c>
      <c r="H443" s="20">
        <v>270000</v>
      </c>
      <c r="I443" s="15" t="s">
        <v>1999</v>
      </c>
      <c r="J443" s="15" t="s">
        <v>1566</v>
      </c>
      <c r="K443" s="15" t="s">
        <v>1567</v>
      </c>
    </row>
    <row r="444" spans="1:14" ht="12.75">
      <c r="A444" s="9">
        <v>3</v>
      </c>
      <c r="B444" s="15" t="s">
        <v>2004</v>
      </c>
      <c r="C444" s="16" t="s">
        <v>2005</v>
      </c>
      <c r="D444" s="17" t="s">
        <v>1486</v>
      </c>
      <c r="E444" s="15" t="s">
        <v>2006</v>
      </c>
      <c r="F444" s="18">
        <v>8.19</v>
      </c>
      <c r="G444" s="19">
        <v>1</v>
      </c>
      <c r="H444" s="20">
        <v>270000</v>
      </c>
      <c r="I444" s="15" t="s">
        <v>1999</v>
      </c>
      <c r="J444" s="15" t="s">
        <v>1566</v>
      </c>
      <c r="K444" s="15" t="s">
        <v>1567</v>
      </c>
      <c r="L444" s="2" t="s">
        <v>2007</v>
      </c>
      <c r="M444" s="2">
        <v>42</v>
      </c>
      <c r="N444" s="14">
        <f>M444*35000</f>
        <v>1470000</v>
      </c>
    </row>
    <row r="445" spans="1:11" ht="12.75">
      <c r="A445" s="9">
        <v>4</v>
      </c>
      <c r="B445" s="15" t="s">
        <v>2008</v>
      </c>
      <c r="C445" s="16" t="s">
        <v>2009</v>
      </c>
      <c r="D445" s="17" t="s">
        <v>2010</v>
      </c>
      <c r="E445" s="15" t="s">
        <v>2011</v>
      </c>
      <c r="F445" s="18">
        <v>7.98</v>
      </c>
      <c r="G445" s="19">
        <v>1</v>
      </c>
      <c r="H445" s="20">
        <v>180000</v>
      </c>
      <c r="I445" s="15" t="s">
        <v>1999</v>
      </c>
      <c r="J445" s="15" t="s">
        <v>1566</v>
      </c>
      <c r="K445" s="15" t="s">
        <v>1567</v>
      </c>
    </row>
    <row r="446" spans="1:11" ht="12.75">
      <c r="A446" s="9">
        <v>5</v>
      </c>
      <c r="B446" s="15" t="s">
        <v>2012</v>
      </c>
      <c r="C446" s="16" t="s">
        <v>2013</v>
      </c>
      <c r="D446" s="17" t="s">
        <v>1811</v>
      </c>
      <c r="E446" s="15" t="s">
        <v>2014</v>
      </c>
      <c r="F446" s="18">
        <v>7.89</v>
      </c>
      <c r="G446" s="19">
        <v>1</v>
      </c>
      <c r="H446" s="20">
        <v>180000</v>
      </c>
      <c r="I446" s="15" t="s">
        <v>1999</v>
      </c>
      <c r="J446" s="15" t="s">
        <v>1566</v>
      </c>
      <c r="K446" s="15" t="s">
        <v>1567</v>
      </c>
    </row>
    <row r="447" spans="1:11" ht="12.75">
      <c r="A447" s="9">
        <v>6</v>
      </c>
      <c r="B447" s="15" t="s">
        <v>2015</v>
      </c>
      <c r="C447" s="16" t="s">
        <v>1721</v>
      </c>
      <c r="D447" s="17" t="s">
        <v>2016</v>
      </c>
      <c r="E447" s="15" t="s">
        <v>2017</v>
      </c>
      <c r="F447" s="18">
        <v>7.86</v>
      </c>
      <c r="G447" s="19">
        <v>1</v>
      </c>
      <c r="H447" s="20">
        <v>180000</v>
      </c>
      <c r="I447" s="15" t="s">
        <v>1999</v>
      </c>
      <c r="J447" s="15" t="s">
        <v>1566</v>
      </c>
      <c r="K447" s="15" t="s">
        <v>1567</v>
      </c>
    </row>
    <row r="448" spans="1:11" ht="12.75">
      <c r="A448" s="9">
        <v>7</v>
      </c>
      <c r="B448" s="15" t="s">
        <v>2018</v>
      </c>
      <c r="C448" s="16" t="s">
        <v>1764</v>
      </c>
      <c r="D448" s="17" t="s">
        <v>2019</v>
      </c>
      <c r="E448" s="15" t="s">
        <v>2020</v>
      </c>
      <c r="F448" s="18">
        <v>7.36</v>
      </c>
      <c r="G448" s="19">
        <v>1</v>
      </c>
      <c r="H448" s="20">
        <v>180000</v>
      </c>
      <c r="I448" s="15" t="s">
        <v>1999</v>
      </c>
      <c r="J448" s="15" t="s">
        <v>1566</v>
      </c>
      <c r="K448" s="15" t="s">
        <v>1567</v>
      </c>
    </row>
    <row r="449" spans="1:11" ht="12.75">
      <c r="A449" s="9">
        <v>8</v>
      </c>
      <c r="B449" s="15" t="s">
        <v>2021</v>
      </c>
      <c r="C449" s="16" t="s">
        <v>2022</v>
      </c>
      <c r="D449" s="17" t="s">
        <v>2023</v>
      </c>
      <c r="E449" s="15" t="s">
        <v>2024</v>
      </c>
      <c r="F449" s="18">
        <v>7.25</v>
      </c>
      <c r="G449" s="19">
        <v>1</v>
      </c>
      <c r="H449" s="20">
        <v>180000</v>
      </c>
      <c r="I449" s="15" t="s">
        <v>1999</v>
      </c>
      <c r="J449" s="15" t="s">
        <v>1566</v>
      </c>
      <c r="K449" s="15" t="s">
        <v>1567</v>
      </c>
    </row>
    <row r="450" spans="1:8" ht="12.75">
      <c r="A450" s="25"/>
      <c r="F450" s="23"/>
      <c r="G450" s="24"/>
      <c r="H450" s="14"/>
    </row>
    <row r="451" spans="1:8" ht="12.75">
      <c r="A451" s="25"/>
      <c r="F451" s="23"/>
      <c r="G451" s="24"/>
      <c r="H451" s="14">
        <f>SUM(H442:H449)</f>
        <v>1710000</v>
      </c>
    </row>
    <row r="452" spans="1:8" ht="12.75">
      <c r="A452" s="25"/>
      <c r="F452" s="23"/>
      <c r="G452" s="24"/>
      <c r="H452" s="14"/>
    </row>
    <row r="453" spans="1:8" ht="12.75">
      <c r="A453" s="25"/>
      <c r="F453" s="23"/>
      <c r="G453" s="24"/>
      <c r="H453" s="14"/>
    </row>
    <row r="454" spans="6:8" ht="12.75">
      <c r="F454" s="23"/>
      <c r="G454" s="24"/>
      <c r="H454" s="14"/>
    </row>
    <row r="455" spans="6:8" ht="12.75">
      <c r="F455" s="23"/>
      <c r="G455" s="24"/>
      <c r="H455" s="14"/>
    </row>
    <row r="456" spans="1:8" ht="15.75">
      <c r="A456" s="26" t="s">
        <v>1658</v>
      </c>
      <c r="F456" s="23"/>
      <c r="G456" s="24"/>
      <c r="H456" s="14"/>
    </row>
    <row r="457" spans="1:8" ht="15.75">
      <c r="A457" s="26" t="s">
        <v>1341</v>
      </c>
      <c r="F457" s="23"/>
      <c r="G457" s="24"/>
      <c r="H457" s="14"/>
    </row>
    <row r="458" spans="1:8" ht="15.75">
      <c r="A458" s="26" t="s">
        <v>1342</v>
      </c>
      <c r="F458" s="23"/>
      <c r="G458" s="24"/>
      <c r="H458" s="14"/>
    </row>
    <row r="459" spans="1:8" ht="15.75">
      <c r="A459" s="26" t="s">
        <v>1343</v>
      </c>
      <c r="F459" s="23"/>
      <c r="G459" s="24"/>
      <c r="H459" s="14"/>
    </row>
    <row r="460" spans="1:8" ht="15.75">
      <c r="A460" s="26" t="s">
        <v>1344</v>
      </c>
      <c r="F460" s="23"/>
      <c r="G460" s="24"/>
      <c r="H460" s="14"/>
    </row>
    <row r="461" ht="12.75">
      <c r="A461" s="2" t="s">
        <v>2025</v>
      </c>
    </row>
    <row r="463" spans="1:11" ht="12.75">
      <c r="A463" s="9" t="s">
        <v>1248</v>
      </c>
      <c r="B463" s="9" t="s">
        <v>1249</v>
      </c>
      <c r="C463" s="10" t="s">
        <v>1250</v>
      </c>
      <c r="D463" s="11" t="s">
        <v>1251</v>
      </c>
      <c r="E463" s="9" t="s">
        <v>1252</v>
      </c>
      <c r="F463" s="12" t="s">
        <v>1253</v>
      </c>
      <c r="G463" s="27" t="s">
        <v>1254</v>
      </c>
      <c r="H463" s="13" t="s">
        <v>1255</v>
      </c>
      <c r="I463" s="9" t="s">
        <v>1256</v>
      </c>
      <c r="J463" s="9" t="s">
        <v>1257</v>
      </c>
      <c r="K463" s="9" t="s">
        <v>1258</v>
      </c>
    </row>
    <row r="464" spans="1:11" ht="12.75">
      <c r="A464" s="9">
        <v>1</v>
      </c>
      <c r="B464" s="15" t="s">
        <v>2026</v>
      </c>
      <c r="C464" s="16" t="s">
        <v>2027</v>
      </c>
      <c r="D464" s="17" t="s">
        <v>2028</v>
      </c>
      <c r="E464" s="15" t="s">
        <v>2029</v>
      </c>
      <c r="F464" s="18">
        <v>8.34</v>
      </c>
      <c r="G464" s="19">
        <v>1</v>
      </c>
      <c r="H464" s="20">
        <v>270000</v>
      </c>
      <c r="I464" s="15" t="s">
        <v>2007</v>
      </c>
      <c r="J464" s="15" t="s">
        <v>1566</v>
      </c>
      <c r="K464" s="15" t="s">
        <v>1567</v>
      </c>
    </row>
    <row r="465" spans="1:11" ht="12.75">
      <c r="A465" s="9">
        <v>2</v>
      </c>
      <c r="B465" s="15" t="s">
        <v>2030</v>
      </c>
      <c r="C465" s="16" t="s">
        <v>2031</v>
      </c>
      <c r="D465" s="17" t="s">
        <v>1503</v>
      </c>
      <c r="E465" s="15" t="s">
        <v>2032</v>
      </c>
      <c r="F465" s="18">
        <v>7.94</v>
      </c>
      <c r="G465" s="19">
        <v>1</v>
      </c>
      <c r="H465" s="20">
        <v>180000</v>
      </c>
      <c r="I465" s="15" t="s">
        <v>2007</v>
      </c>
      <c r="J465" s="15" t="s">
        <v>1566</v>
      </c>
      <c r="K465" s="15" t="s">
        <v>1567</v>
      </c>
    </row>
    <row r="466" spans="1:11" ht="12.75">
      <c r="A466" s="9">
        <v>3</v>
      </c>
      <c r="B466" s="15" t="s">
        <v>2033</v>
      </c>
      <c r="C466" s="16" t="s">
        <v>2034</v>
      </c>
      <c r="D466" s="17" t="s">
        <v>1512</v>
      </c>
      <c r="E466" s="15" t="s">
        <v>2035</v>
      </c>
      <c r="F466" s="18">
        <v>7.65</v>
      </c>
      <c r="G466" s="19">
        <v>1</v>
      </c>
      <c r="H466" s="20">
        <v>180000</v>
      </c>
      <c r="I466" s="15" t="s">
        <v>2007</v>
      </c>
      <c r="J466" s="15" t="s">
        <v>1566</v>
      </c>
      <c r="K466" s="15" t="s">
        <v>1567</v>
      </c>
    </row>
    <row r="467" spans="1:11" ht="12.75">
      <c r="A467" s="9">
        <v>4</v>
      </c>
      <c r="B467" s="15" t="s">
        <v>2036</v>
      </c>
      <c r="C467" s="16" t="s">
        <v>1395</v>
      </c>
      <c r="D467" s="17" t="s">
        <v>2037</v>
      </c>
      <c r="E467" s="15" t="s">
        <v>2038</v>
      </c>
      <c r="F467" s="18">
        <v>7.57</v>
      </c>
      <c r="G467" s="19">
        <v>1</v>
      </c>
      <c r="H467" s="20">
        <v>180000</v>
      </c>
      <c r="I467" s="15" t="s">
        <v>2007</v>
      </c>
      <c r="J467" s="15" t="s">
        <v>1566</v>
      </c>
      <c r="K467" s="15" t="s">
        <v>1567</v>
      </c>
    </row>
    <row r="468" spans="1:11" ht="12.75">
      <c r="A468" s="9">
        <v>5</v>
      </c>
      <c r="B468" s="15" t="s">
        <v>2039</v>
      </c>
      <c r="C468" s="16" t="s">
        <v>2040</v>
      </c>
      <c r="D468" s="17" t="s">
        <v>1940</v>
      </c>
      <c r="E468" s="15" t="s">
        <v>2041</v>
      </c>
      <c r="F468" s="18">
        <v>7.48</v>
      </c>
      <c r="G468" s="19">
        <v>1</v>
      </c>
      <c r="H468" s="20">
        <v>180000</v>
      </c>
      <c r="I468" s="15" t="s">
        <v>2007</v>
      </c>
      <c r="J468" s="15" t="s">
        <v>1566</v>
      </c>
      <c r="K468" s="15" t="s">
        <v>1567</v>
      </c>
    </row>
    <row r="469" spans="1:11" ht="12.75">
      <c r="A469" s="9">
        <v>6</v>
      </c>
      <c r="B469" s="15" t="s">
        <v>2042</v>
      </c>
      <c r="C469" s="16" t="s">
        <v>2043</v>
      </c>
      <c r="D469" s="17" t="s">
        <v>1922</v>
      </c>
      <c r="E469" s="15" t="s">
        <v>2044</v>
      </c>
      <c r="F469" s="18">
        <v>7.12</v>
      </c>
      <c r="G469" s="19">
        <v>1</v>
      </c>
      <c r="H469" s="20">
        <v>180000</v>
      </c>
      <c r="I469" s="15" t="s">
        <v>2007</v>
      </c>
      <c r="J469" s="15" t="s">
        <v>1566</v>
      </c>
      <c r="K469" s="15" t="s">
        <v>1567</v>
      </c>
    </row>
    <row r="470" spans="1:11" ht="12.75">
      <c r="A470" s="9">
        <v>7</v>
      </c>
      <c r="B470" s="15" t="s">
        <v>2045</v>
      </c>
      <c r="C470" s="16" t="s">
        <v>1384</v>
      </c>
      <c r="D470" s="17" t="s">
        <v>1933</v>
      </c>
      <c r="E470" s="15" t="s">
        <v>2044</v>
      </c>
      <c r="F470" s="18">
        <v>7.01</v>
      </c>
      <c r="G470" s="19">
        <v>1</v>
      </c>
      <c r="H470" s="20">
        <v>180000</v>
      </c>
      <c r="I470" s="15" t="s">
        <v>2007</v>
      </c>
      <c r="J470" s="15" t="s">
        <v>1566</v>
      </c>
      <c r="K470" s="15" t="s">
        <v>1567</v>
      </c>
    </row>
    <row r="471" spans="1:11" ht="12.75">
      <c r="A471" s="9">
        <v>8</v>
      </c>
      <c r="B471" s="15" t="s">
        <v>2046</v>
      </c>
      <c r="C471" s="16" t="s">
        <v>2047</v>
      </c>
      <c r="D471" s="17" t="s">
        <v>2048</v>
      </c>
      <c r="E471" s="15" t="s">
        <v>2049</v>
      </c>
      <c r="F471" s="18">
        <v>7</v>
      </c>
      <c r="G471" s="19">
        <v>1</v>
      </c>
      <c r="H471" s="20">
        <v>180000</v>
      </c>
      <c r="I471" s="15" t="s">
        <v>2007</v>
      </c>
      <c r="J471" s="15" t="s">
        <v>1566</v>
      </c>
      <c r="K471" s="15" t="s">
        <v>1567</v>
      </c>
    </row>
    <row r="472" spans="1:8" ht="12.75">
      <c r="A472" s="25"/>
      <c r="F472" s="23"/>
      <c r="G472" s="24"/>
      <c r="H472" s="14"/>
    </row>
    <row r="473" spans="1:8" ht="12.75">
      <c r="A473" s="25"/>
      <c r="F473" s="23"/>
      <c r="G473" s="24"/>
      <c r="H473" s="14">
        <f>SUM(H464:H471)</f>
        <v>1530000</v>
      </c>
    </row>
    <row r="474" spans="1:8" ht="12.75">
      <c r="A474" s="25"/>
      <c r="F474" s="23"/>
      <c r="G474" s="24"/>
      <c r="H474" s="14"/>
    </row>
    <row r="475" spans="1:8" ht="12.75">
      <c r="A475" s="25"/>
      <c r="F475" s="23"/>
      <c r="G475" s="24"/>
      <c r="H475" s="14"/>
    </row>
    <row r="476" spans="1:8" ht="12.75">
      <c r="A476" s="25"/>
      <c r="F476" s="23"/>
      <c r="G476" s="24"/>
      <c r="H476" s="14"/>
    </row>
    <row r="477" ht="12.75">
      <c r="A477" s="2" t="s">
        <v>2050</v>
      </c>
    </row>
    <row r="479" spans="1:11" ht="12.75">
      <c r="A479" s="9" t="s">
        <v>1248</v>
      </c>
      <c r="B479" s="9" t="s">
        <v>1249</v>
      </c>
      <c r="C479" s="10" t="s">
        <v>1250</v>
      </c>
      <c r="D479" s="11" t="s">
        <v>1251</v>
      </c>
      <c r="E479" s="9" t="s">
        <v>1252</v>
      </c>
      <c r="F479" s="12" t="s">
        <v>1253</v>
      </c>
      <c r="G479" s="27" t="s">
        <v>1254</v>
      </c>
      <c r="H479" s="13" t="s">
        <v>1255</v>
      </c>
      <c r="I479" s="9" t="s">
        <v>1256</v>
      </c>
      <c r="J479" s="9" t="s">
        <v>1257</v>
      </c>
      <c r="K479" s="9" t="s">
        <v>1258</v>
      </c>
    </row>
    <row r="480" spans="1:14" ht="12.75">
      <c r="A480" s="9">
        <v>1</v>
      </c>
      <c r="B480" s="15" t="s">
        <v>2051</v>
      </c>
      <c r="C480" s="16" t="s">
        <v>2052</v>
      </c>
      <c r="D480" s="17" t="s">
        <v>2048</v>
      </c>
      <c r="E480" s="15" t="s">
        <v>2006</v>
      </c>
      <c r="F480" s="18">
        <v>9.32</v>
      </c>
      <c r="G480" s="19">
        <v>1</v>
      </c>
      <c r="H480" s="20">
        <v>360000</v>
      </c>
      <c r="I480" s="15" t="s">
        <v>2053</v>
      </c>
      <c r="J480" s="15" t="s">
        <v>1566</v>
      </c>
      <c r="K480" s="15" t="s">
        <v>1567</v>
      </c>
      <c r="L480" s="2" t="s">
        <v>2053</v>
      </c>
      <c r="M480" s="2">
        <v>82</v>
      </c>
      <c r="N480" s="14">
        <f>M480*35000</f>
        <v>2870000</v>
      </c>
    </row>
    <row r="481" spans="1:14" ht="12.75">
      <c r="A481" s="9">
        <v>2</v>
      </c>
      <c r="B481" s="15" t="s">
        <v>2054</v>
      </c>
      <c r="C481" s="16" t="s">
        <v>1422</v>
      </c>
      <c r="D481" s="17" t="s">
        <v>2055</v>
      </c>
      <c r="E481" s="15" t="s">
        <v>2056</v>
      </c>
      <c r="F481" s="18">
        <v>9.29</v>
      </c>
      <c r="G481" s="19">
        <v>1</v>
      </c>
      <c r="H481" s="20">
        <v>360000</v>
      </c>
      <c r="I481" s="15" t="s">
        <v>2053</v>
      </c>
      <c r="J481" s="15" t="s">
        <v>1566</v>
      </c>
      <c r="K481" s="15" t="s">
        <v>1567</v>
      </c>
      <c r="L481" s="2" t="s">
        <v>2057</v>
      </c>
      <c r="M481" s="2">
        <v>21</v>
      </c>
      <c r="N481" s="14">
        <f>M481*35000</f>
        <v>735000</v>
      </c>
    </row>
    <row r="482" spans="1:11" ht="12.75">
      <c r="A482" s="9">
        <v>3</v>
      </c>
      <c r="B482" s="15" t="s">
        <v>2058</v>
      </c>
      <c r="C482" s="16" t="s">
        <v>2059</v>
      </c>
      <c r="D482" s="17" t="s">
        <v>1684</v>
      </c>
      <c r="E482" s="15" t="s">
        <v>2060</v>
      </c>
      <c r="F482" s="18">
        <v>9.19</v>
      </c>
      <c r="G482" s="19">
        <v>1</v>
      </c>
      <c r="H482" s="20">
        <v>360000</v>
      </c>
      <c r="I482" s="15" t="s">
        <v>2053</v>
      </c>
      <c r="J482" s="15" t="s">
        <v>1566</v>
      </c>
      <c r="K482" s="15" t="s">
        <v>1567</v>
      </c>
    </row>
    <row r="483" spans="1:11" ht="12.75">
      <c r="A483" s="9">
        <v>4</v>
      </c>
      <c r="B483" s="15" t="s">
        <v>2061</v>
      </c>
      <c r="C483" s="16" t="s">
        <v>2062</v>
      </c>
      <c r="D483" s="17" t="s">
        <v>2063</v>
      </c>
      <c r="E483" s="15" t="s">
        <v>2064</v>
      </c>
      <c r="F483" s="18">
        <v>8.49</v>
      </c>
      <c r="G483" s="19">
        <v>1</v>
      </c>
      <c r="H483" s="20">
        <v>270000</v>
      </c>
      <c r="I483" s="15" t="s">
        <v>2053</v>
      </c>
      <c r="J483" s="15" t="s">
        <v>1566</v>
      </c>
      <c r="K483" s="15" t="s">
        <v>1567</v>
      </c>
    </row>
    <row r="484" spans="1:11" ht="12.75">
      <c r="A484" s="9">
        <v>5</v>
      </c>
      <c r="B484" s="15" t="s">
        <v>2065</v>
      </c>
      <c r="C484" s="16" t="s">
        <v>2066</v>
      </c>
      <c r="D484" s="17" t="s">
        <v>2067</v>
      </c>
      <c r="E484" s="15" t="s">
        <v>1532</v>
      </c>
      <c r="F484" s="18">
        <v>8.14</v>
      </c>
      <c r="G484" s="19">
        <v>1</v>
      </c>
      <c r="H484" s="20">
        <v>270000</v>
      </c>
      <c r="I484" s="15" t="s">
        <v>2053</v>
      </c>
      <c r="J484" s="15" t="s">
        <v>1566</v>
      </c>
      <c r="K484" s="15" t="s">
        <v>1567</v>
      </c>
    </row>
    <row r="485" spans="1:11" ht="12.75">
      <c r="A485" s="9">
        <v>6</v>
      </c>
      <c r="B485" s="15" t="s">
        <v>2068</v>
      </c>
      <c r="C485" s="16" t="s">
        <v>2069</v>
      </c>
      <c r="D485" s="17" t="s">
        <v>2070</v>
      </c>
      <c r="E485" s="15" t="s">
        <v>2071</v>
      </c>
      <c r="F485" s="18">
        <v>7.92</v>
      </c>
      <c r="G485" s="19">
        <v>1</v>
      </c>
      <c r="H485" s="20">
        <v>180000</v>
      </c>
      <c r="I485" s="15" t="s">
        <v>2053</v>
      </c>
      <c r="J485" s="15" t="s">
        <v>1566</v>
      </c>
      <c r="K485" s="15" t="s">
        <v>1567</v>
      </c>
    </row>
    <row r="486" spans="1:11" ht="12.75">
      <c r="A486" s="9">
        <v>7</v>
      </c>
      <c r="B486" s="15" t="s">
        <v>2072</v>
      </c>
      <c r="C486" s="16" t="s">
        <v>2073</v>
      </c>
      <c r="D486" s="17" t="s">
        <v>1419</v>
      </c>
      <c r="E486" s="15" t="s">
        <v>2074</v>
      </c>
      <c r="F486" s="18">
        <v>7.77</v>
      </c>
      <c r="G486" s="19">
        <v>1</v>
      </c>
      <c r="H486" s="20">
        <v>180000</v>
      </c>
      <c r="I486" s="15" t="s">
        <v>2053</v>
      </c>
      <c r="J486" s="15" t="s">
        <v>1566</v>
      </c>
      <c r="K486" s="15" t="s">
        <v>1567</v>
      </c>
    </row>
    <row r="487" spans="1:11" ht="12.75">
      <c r="A487" s="9">
        <v>8</v>
      </c>
      <c r="B487" s="15" t="s">
        <v>2075</v>
      </c>
      <c r="C487" s="16" t="s">
        <v>1936</v>
      </c>
      <c r="D487" s="17" t="s">
        <v>1419</v>
      </c>
      <c r="E487" s="15" t="s">
        <v>2076</v>
      </c>
      <c r="F487" s="18">
        <v>7.74</v>
      </c>
      <c r="G487" s="19">
        <v>1</v>
      </c>
      <c r="H487" s="20">
        <v>180000</v>
      </c>
      <c r="I487" s="15" t="s">
        <v>2053</v>
      </c>
      <c r="J487" s="15" t="s">
        <v>1566</v>
      </c>
      <c r="K487" s="15" t="s">
        <v>1567</v>
      </c>
    </row>
    <row r="488" spans="1:11" ht="12.75">
      <c r="A488" s="9">
        <v>9</v>
      </c>
      <c r="B488" s="15" t="s">
        <v>2077</v>
      </c>
      <c r="C488" s="16" t="s">
        <v>2078</v>
      </c>
      <c r="D488" s="17" t="s">
        <v>2079</v>
      </c>
      <c r="E488" s="15" t="s">
        <v>2032</v>
      </c>
      <c r="F488" s="18">
        <v>7.64</v>
      </c>
      <c r="G488" s="19">
        <v>1</v>
      </c>
      <c r="H488" s="20">
        <v>180000</v>
      </c>
      <c r="I488" s="15" t="s">
        <v>2053</v>
      </c>
      <c r="J488" s="15" t="s">
        <v>1566</v>
      </c>
      <c r="K488" s="15" t="s">
        <v>1567</v>
      </c>
    </row>
    <row r="489" spans="1:11" ht="12.75">
      <c r="A489" s="9">
        <v>10</v>
      </c>
      <c r="B489" s="15" t="s">
        <v>2080</v>
      </c>
      <c r="C489" s="16" t="s">
        <v>2081</v>
      </c>
      <c r="D489" s="17" t="s">
        <v>2082</v>
      </c>
      <c r="E489" s="15" t="s">
        <v>2083</v>
      </c>
      <c r="F489" s="18">
        <v>7.61</v>
      </c>
      <c r="G489" s="19">
        <v>1</v>
      </c>
      <c r="H489" s="20">
        <v>180000</v>
      </c>
      <c r="I489" s="15" t="s">
        <v>2053</v>
      </c>
      <c r="J489" s="15" t="s">
        <v>1566</v>
      </c>
      <c r="K489" s="15" t="s">
        <v>1567</v>
      </c>
    </row>
    <row r="490" spans="1:11" ht="12.75">
      <c r="A490" s="9">
        <v>11</v>
      </c>
      <c r="B490" s="15" t="s">
        <v>2084</v>
      </c>
      <c r="C490" s="16" t="s">
        <v>2085</v>
      </c>
      <c r="D490" s="17" t="s">
        <v>2086</v>
      </c>
      <c r="E490" s="15" t="s">
        <v>2087</v>
      </c>
      <c r="F490" s="18">
        <v>7.56</v>
      </c>
      <c r="G490" s="19">
        <v>1</v>
      </c>
      <c r="H490" s="20">
        <v>180000</v>
      </c>
      <c r="I490" s="15" t="s">
        <v>2053</v>
      </c>
      <c r="J490" s="15" t="s">
        <v>1566</v>
      </c>
      <c r="K490" s="15" t="s">
        <v>1567</v>
      </c>
    </row>
    <row r="491" spans="1:11" ht="12.75">
      <c r="A491" s="9">
        <v>12</v>
      </c>
      <c r="B491" s="15" t="s">
        <v>2088</v>
      </c>
      <c r="C491" s="16" t="s">
        <v>2089</v>
      </c>
      <c r="D491" s="17" t="s">
        <v>2090</v>
      </c>
      <c r="E491" s="15" t="s">
        <v>2091</v>
      </c>
      <c r="F491" s="18">
        <v>7.41</v>
      </c>
      <c r="G491" s="19">
        <v>1</v>
      </c>
      <c r="H491" s="20">
        <v>180000</v>
      </c>
      <c r="I491" s="15" t="s">
        <v>2053</v>
      </c>
      <c r="J491" s="15" t="s">
        <v>1566</v>
      </c>
      <c r="K491" s="15" t="s">
        <v>1567</v>
      </c>
    </row>
    <row r="492" spans="1:8" ht="12.75">
      <c r="A492" s="25"/>
      <c r="F492" s="23"/>
      <c r="G492" s="24"/>
      <c r="H492" s="14"/>
    </row>
    <row r="493" spans="1:8" ht="12.75">
      <c r="A493" s="25"/>
      <c r="F493" s="23"/>
      <c r="G493" s="24"/>
      <c r="H493" s="14">
        <f>SUM(H480:H491)</f>
        <v>2880000</v>
      </c>
    </row>
    <row r="494" spans="1:8" ht="12.75">
      <c r="A494" s="25"/>
      <c r="F494" s="23"/>
      <c r="G494" s="24"/>
      <c r="H494" s="14"/>
    </row>
    <row r="495" spans="1:8" ht="12.75">
      <c r="A495" s="25"/>
      <c r="F495" s="23"/>
      <c r="G495" s="24"/>
      <c r="H495" s="14"/>
    </row>
    <row r="496" spans="1:8" ht="12.75">
      <c r="A496" s="25"/>
      <c r="F496" s="23"/>
      <c r="G496" s="24"/>
      <c r="H496" s="14"/>
    </row>
    <row r="497" spans="1:8" ht="12.75">
      <c r="A497" s="25"/>
      <c r="F497" s="23"/>
      <c r="G497" s="24"/>
      <c r="H497" s="14"/>
    </row>
    <row r="498" spans="1:8" ht="15.75">
      <c r="A498" s="26" t="s">
        <v>1658</v>
      </c>
      <c r="F498" s="23"/>
      <c r="G498" s="24"/>
      <c r="H498" s="14"/>
    </row>
    <row r="499" spans="1:8" ht="15.75">
      <c r="A499" s="26" t="s">
        <v>1341</v>
      </c>
      <c r="F499" s="23"/>
      <c r="G499" s="24"/>
      <c r="H499" s="14"/>
    </row>
    <row r="500" spans="1:8" ht="15.75">
      <c r="A500" s="26" t="s">
        <v>1342</v>
      </c>
      <c r="F500" s="23"/>
      <c r="G500" s="24"/>
      <c r="H500" s="14"/>
    </row>
    <row r="501" spans="1:8" ht="15.75">
      <c r="A501" s="26" t="s">
        <v>1343</v>
      </c>
      <c r="F501" s="23"/>
      <c r="G501" s="24"/>
      <c r="H501" s="14"/>
    </row>
    <row r="502" spans="1:8" ht="15.75">
      <c r="A502" s="26" t="s">
        <v>1344</v>
      </c>
      <c r="F502" s="23"/>
      <c r="G502" s="24"/>
      <c r="H502" s="14"/>
    </row>
    <row r="503" spans="1:8" ht="12.75">
      <c r="A503" s="25"/>
      <c r="F503" s="23"/>
      <c r="G503" s="24"/>
      <c r="H503" s="14"/>
    </row>
    <row r="504" spans="1:8" ht="12.75">
      <c r="A504" s="25"/>
      <c r="F504" s="23"/>
      <c r="G504" s="24"/>
      <c r="H504" s="14"/>
    </row>
    <row r="519" spans="1:9" ht="14.25">
      <c r="A519" s="1" t="s">
        <v>1240</v>
      </c>
      <c r="B519" s="1"/>
      <c r="C519" s="1"/>
      <c r="D519" s="1"/>
      <c r="E519" s="1"/>
      <c r="G519" s="3" t="s">
        <v>1241</v>
      </c>
      <c r="H519" s="4"/>
      <c r="I519" s="1"/>
    </row>
    <row r="520" spans="1:9" ht="14.25">
      <c r="A520" s="1" t="s">
        <v>1242</v>
      </c>
      <c r="B520" s="1"/>
      <c r="C520" s="1"/>
      <c r="D520" s="1"/>
      <c r="E520" s="1"/>
      <c r="G520" s="3" t="s">
        <v>1243</v>
      </c>
      <c r="H520" s="4"/>
      <c r="I520" s="1"/>
    </row>
    <row r="521" spans="1:9" ht="14.25">
      <c r="A521" s="1"/>
      <c r="B521" s="1"/>
      <c r="C521" s="1"/>
      <c r="D521" s="1"/>
      <c r="E521" s="1"/>
      <c r="F521" s="3"/>
      <c r="G521" s="4"/>
      <c r="H521" s="5"/>
      <c r="I521" s="1"/>
    </row>
    <row r="522" spans="1:9" ht="17.25">
      <c r="A522" s="6" t="s">
        <v>1244</v>
      </c>
      <c r="B522" s="1"/>
      <c r="C522" s="1"/>
      <c r="D522" s="1"/>
      <c r="E522" s="1"/>
      <c r="F522" s="3"/>
      <c r="G522" s="4"/>
      <c r="H522" s="5"/>
      <c r="I522" s="1"/>
    </row>
    <row r="523" spans="1:9" ht="15.75">
      <c r="A523" s="7" t="s">
        <v>1245</v>
      </c>
      <c r="B523" s="1"/>
      <c r="C523" s="1"/>
      <c r="D523" s="1"/>
      <c r="E523" s="1"/>
      <c r="F523" s="3"/>
      <c r="G523" s="4"/>
      <c r="H523" s="5"/>
      <c r="I523" s="1"/>
    </row>
    <row r="524" spans="1:9" ht="15.75">
      <c r="A524" s="1"/>
      <c r="B524" s="1"/>
      <c r="C524" s="1"/>
      <c r="D524" s="8" t="s">
        <v>2092</v>
      </c>
      <c r="E524" s="1"/>
      <c r="F524" s="3"/>
      <c r="G524" s="4"/>
      <c r="H524" s="5"/>
      <c r="I524" s="1"/>
    </row>
    <row r="526" ht="12.75">
      <c r="A526" s="2" t="s">
        <v>2093</v>
      </c>
    </row>
    <row r="528" spans="1:11" ht="12.75">
      <c r="A528" s="9" t="s">
        <v>1248</v>
      </c>
      <c r="B528" s="9" t="s">
        <v>1249</v>
      </c>
      <c r="C528" s="10" t="s">
        <v>1250</v>
      </c>
      <c r="D528" s="11" t="s">
        <v>1251</v>
      </c>
      <c r="E528" s="9" t="s">
        <v>1252</v>
      </c>
      <c r="F528" s="12" t="s">
        <v>1253</v>
      </c>
      <c r="G528" s="27" t="s">
        <v>1254</v>
      </c>
      <c r="H528" s="13" t="s">
        <v>1255</v>
      </c>
      <c r="I528" s="9" t="s">
        <v>1256</v>
      </c>
      <c r="J528" s="9" t="s">
        <v>1257</v>
      </c>
      <c r="K528" s="9" t="s">
        <v>1258</v>
      </c>
    </row>
    <row r="529" spans="1:14" ht="12.75">
      <c r="A529" s="9">
        <v>1</v>
      </c>
      <c r="B529" s="15" t="s">
        <v>2094</v>
      </c>
      <c r="C529" s="16" t="s">
        <v>2095</v>
      </c>
      <c r="D529" s="17" t="s">
        <v>1334</v>
      </c>
      <c r="E529" s="15" t="s">
        <v>2096</v>
      </c>
      <c r="F529" s="18">
        <v>8.29</v>
      </c>
      <c r="G529" s="19">
        <v>0.6</v>
      </c>
      <c r="H529" s="20">
        <v>180000</v>
      </c>
      <c r="I529" s="15" t="s">
        <v>2097</v>
      </c>
      <c r="J529" s="15" t="s">
        <v>2098</v>
      </c>
      <c r="K529" s="15" t="s">
        <v>2099</v>
      </c>
      <c r="L529" s="2" t="s">
        <v>2097</v>
      </c>
      <c r="M529" s="2">
        <v>43</v>
      </c>
      <c r="N529" s="14">
        <f>M529*35000</f>
        <v>1505000</v>
      </c>
    </row>
    <row r="530" spans="1:11" ht="12.75">
      <c r="A530" s="9">
        <v>2</v>
      </c>
      <c r="B530" s="15" t="s">
        <v>2100</v>
      </c>
      <c r="C530" s="16" t="s">
        <v>1522</v>
      </c>
      <c r="D530" s="17" t="s">
        <v>2101</v>
      </c>
      <c r="E530" s="15" t="s">
        <v>2102</v>
      </c>
      <c r="F530" s="18">
        <v>8</v>
      </c>
      <c r="G530" s="19">
        <v>0.6</v>
      </c>
      <c r="H530" s="20">
        <v>180000</v>
      </c>
      <c r="I530" s="15" t="s">
        <v>2097</v>
      </c>
      <c r="J530" s="15" t="s">
        <v>2098</v>
      </c>
      <c r="K530" s="15" t="s">
        <v>2099</v>
      </c>
    </row>
    <row r="531" spans="1:11" ht="12.75">
      <c r="A531" s="9">
        <v>3</v>
      </c>
      <c r="B531" s="15" t="s">
        <v>2103</v>
      </c>
      <c r="C531" s="16" t="s">
        <v>2104</v>
      </c>
      <c r="D531" s="17" t="s">
        <v>1322</v>
      </c>
      <c r="E531" s="15" t="s">
        <v>2105</v>
      </c>
      <c r="F531" s="18">
        <v>7.67</v>
      </c>
      <c r="G531" s="19">
        <v>0.8</v>
      </c>
      <c r="H531" s="20">
        <v>180000</v>
      </c>
      <c r="I531" s="15" t="s">
        <v>2097</v>
      </c>
      <c r="J531" s="15" t="s">
        <v>2098</v>
      </c>
      <c r="K531" s="15" t="s">
        <v>2099</v>
      </c>
    </row>
    <row r="532" spans="1:11" ht="12.75">
      <c r="A532" s="9">
        <v>4</v>
      </c>
      <c r="B532" s="15" t="s">
        <v>2106</v>
      </c>
      <c r="C532" s="16" t="s">
        <v>1731</v>
      </c>
      <c r="D532" s="17" t="s">
        <v>1710</v>
      </c>
      <c r="E532" s="15" t="s">
        <v>1314</v>
      </c>
      <c r="F532" s="18">
        <v>7.42</v>
      </c>
      <c r="G532" s="19">
        <v>0.6</v>
      </c>
      <c r="H532" s="20">
        <v>180000</v>
      </c>
      <c r="I532" s="15" t="s">
        <v>2097</v>
      </c>
      <c r="J532" s="15" t="s">
        <v>2098</v>
      </c>
      <c r="K532" s="15" t="s">
        <v>2099</v>
      </c>
    </row>
    <row r="533" spans="1:11" ht="12.75">
      <c r="A533" s="9">
        <v>5</v>
      </c>
      <c r="B533" s="15" t="s">
        <v>2107</v>
      </c>
      <c r="C533" s="16" t="s">
        <v>2108</v>
      </c>
      <c r="D533" s="17" t="s">
        <v>2109</v>
      </c>
      <c r="E533" s="15" t="s">
        <v>2110</v>
      </c>
      <c r="F533" s="18">
        <v>7.38</v>
      </c>
      <c r="G533" s="19">
        <v>0.6</v>
      </c>
      <c r="H533" s="20">
        <v>180000</v>
      </c>
      <c r="I533" s="15" t="s">
        <v>2097</v>
      </c>
      <c r="J533" s="15" t="s">
        <v>2098</v>
      </c>
      <c r="K533" s="15" t="s">
        <v>2099</v>
      </c>
    </row>
    <row r="534" spans="1:11" ht="12.75">
      <c r="A534" s="9">
        <v>6</v>
      </c>
      <c r="B534" s="15" t="s">
        <v>2111</v>
      </c>
      <c r="C534" s="16" t="s">
        <v>2112</v>
      </c>
      <c r="D534" s="17" t="s">
        <v>1871</v>
      </c>
      <c r="E534" s="15" t="s">
        <v>2113</v>
      </c>
      <c r="F534" s="18">
        <v>7.29</v>
      </c>
      <c r="G534" s="19">
        <v>0.6</v>
      </c>
      <c r="H534" s="20">
        <v>180000</v>
      </c>
      <c r="I534" s="15" t="s">
        <v>2097</v>
      </c>
      <c r="J534" s="15" t="s">
        <v>2098</v>
      </c>
      <c r="K534" s="15" t="s">
        <v>2099</v>
      </c>
    </row>
    <row r="535" spans="1:11" ht="12.75">
      <c r="A535" s="9">
        <v>7</v>
      </c>
      <c r="B535" s="15" t="s">
        <v>2114</v>
      </c>
      <c r="C535" s="16" t="s">
        <v>2115</v>
      </c>
      <c r="D535" s="17" t="s">
        <v>1531</v>
      </c>
      <c r="E535" s="15" t="s">
        <v>2116</v>
      </c>
      <c r="F535" s="18">
        <v>7.13</v>
      </c>
      <c r="G535" s="19">
        <v>0.8</v>
      </c>
      <c r="H535" s="20">
        <v>180000</v>
      </c>
      <c r="I535" s="15" t="s">
        <v>2097</v>
      </c>
      <c r="J535" s="15" t="s">
        <v>2098</v>
      </c>
      <c r="K535" s="15" t="s">
        <v>2099</v>
      </c>
    </row>
    <row r="536" spans="1:11" ht="12.75">
      <c r="A536" s="9">
        <v>8</v>
      </c>
      <c r="B536" s="15" t="s">
        <v>2117</v>
      </c>
      <c r="C536" s="16" t="s">
        <v>1901</v>
      </c>
      <c r="D536" s="17" t="s">
        <v>2118</v>
      </c>
      <c r="E536" s="15" t="s">
        <v>2119</v>
      </c>
      <c r="F536" s="18">
        <v>7</v>
      </c>
      <c r="G536" s="19">
        <v>0.8</v>
      </c>
      <c r="H536" s="20">
        <v>180000</v>
      </c>
      <c r="I536" s="15" t="s">
        <v>2097</v>
      </c>
      <c r="J536" s="15" t="s">
        <v>2098</v>
      </c>
      <c r="K536" s="15" t="s">
        <v>2099</v>
      </c>
    </row>
    <row r="537" spans="1:11" ht="12.75">
      <c r="A537" s="9">
        <v>9</v>
      </c>
      <c r="B537" s="15" t="s">
        <v>2120</v>
      </c>
      <c r="C537" s="16" t="s">
        <v>1555</v>
      </c>
      <c r="D537" s="17" t="s">
        <v>2121</v>
      </c>
      <c r="E537" s="15" t="s">
        <v>2122</v>
      </c>
      <c r="F537" s="18">
        <v>7</v>
      </c>
      <c r="G537" s="19">
        <v>0.6</v>
      </c>
      <c r="H537" s="20">
        <v>180000</v>
      </c>
      <c r="I537" s="15" t="s">
        <v>2097</v>
      </c>
      <c r="J537" s="15" t="s">
        <v>2098</v>
      </c>
      <c r="K537" s="15" t="s">
        <v>2099</v>
      </c>
    </row>
    <row r="538" spans="1:11" ht="12.75">
      <c r="A538" s="9">
        <v>10</v>
      </c>
      <c r="B538" s="15" t="s">
        <v>2123</v>
      </c>
      <c r="C538" s="16" t="s">
        <v>2124</v>
      </c>
      <c r="D538" s="17" t="s">
        <v>1527</v>
      </c>
      <c r="E538" s="15" t="s">
        <v>1420</v>
      </c>
      <c r="F538" s="18">
        <v>7</v>
      </c>
      <c r="G538" s="19">
        <v>0.6</v>
      </c>
      <c r="H538" s="20">
        <v>180000</v>
      </c>
      <c r="I538" s="15" t="s">
        <v>2097</v>
      </c>
      <c r="J538" s="15" t="s">
        <v>2098</v>
      </c>
      <c r="K538" s="15" t="s">
        <v>2099</v>
      </c>
    </row>
    <row r="539" spans="1:8" ht="12.75">
      <c r="A539" s="25"/>
      <c r="F539" s="23"/>
      <c r="G539" s="24"/>
      <c r="H539" s="14"/>
    </row>
    <row r="540" spans="1:8" ht="12.75">
      <c r="A540" s="25"/>
      <c r="F540" s="23"/>
      <c r="G540" s="24"/>
      <c r="H540" s="14">
        <f>SUM(H529:H538)</f>
        <v>1800000</v>
      </c>
    </row>
    <row r="541" spans="1:8" ht="12.75">
      <c r="A541" s="25"/>
      <c r="F541" s="23"/>
      <c r="G541" s="24"/>
      <c r="H541" s="14"/>
    </row>
    <row r="542" ht="12.75">
      <c r="A542" s="2" t="s">
        <v>2125</v>
      </c>
    </row>
    <row r="544" spans="1:11" ht="12.75">
      <c r="A544" s="9" t="s">
        <v>1248</v>
      </c>
      <c r="B544" s="9" t="s">
        <v>1249</v>
      </c>
      <c r="C544" s="10" t="s">
        <v>1250</v>
      </c>
      <c r="D544" s="11" t="s">
        <v>1251</v>
      </c>
      <c r="E544" s="9" t="s">
        <v>1252</v>
      </c>
      <c r="F544" s="12" t="s">
        <v>1253</v>
      </c>
      <c r="G544" s="27" t="s">
        <v>1254</v>
      </c>
      <c r="H544" s="13" t="s">
        <v>1255</v>
      </c>
      <c r="I544" s="9" t="s">
        <v>1256</v>
      </c>
      <c r="J544" s="9" t="s">
        <v>1257</v>
      </c>
      <c r="K544" s="9" t="s">
        <v>1258</v>
      </c>
    </row>
    <row r="545" spans="1:14" ht="12.75">
      <c r="A545" s="9">
        <v>1</v>
      </c>
      <c r="B545" s="15" t="s">
        <v>2126</v>
      </c>
      <c r="C545" s="16" t="s">
        <v>1870</v>
      </c>
      <c r="D545" s="17" t="s">
        <v>1517</v>
      </c>
      <c r="E545" s="15" t="s">
        <v>2127</v>
      </c>
      <c r="F545" s="18">
        <v>8.3</v>
      </c>
      <c r="G545" s="19">
        <v>0.6</v>
      </c>
      <c r="H545" s="20">
        <v>180000</v>
      </c>
      <c r="I545" s="15" t="s">
        <v>2128</v>
      </c>
      <c r="J545" s="15" t="s">
        <v>2098</v>
      </c>
      <c r="K545" s="15" t="s">
        <v>2099</v>
      </c>
      <c r="L545" s="2" t="s">
        <v>2128</v>
      </c>
      <c r="M545" s="2">
        <v>49</v>
      </c>
      <c r="N545" s="14">
        <f>M545*35000</f>
        <v>1715000</v>
      </c>
    </row>
    <row r="546" spans="1:11" ht="12.75">
      <c r="A546" s="9">
        <v>2</v>
      </c>
      <c r="B546" s="15" t="s">
        <v>2129</v>
      </c>
      <c r="C546" s="16" t="s">
        <v>2130</v>
      </c>
      <c r="D546" s="17" t="s">
        <v>1710</v>
      </c>
      <c r="E546" s="15" t="s">
        <v>2131</v>
      </c>
      <c r="F546" s="18">
        <v>8.22</v>
      </c>
      <c r="G546" s="19">
        <v>0.6</v>
      </c>
      <c r="H546" s="20">
        <v>180000</v>
      </c>
      <c r="I546" s="15" t="s">
        <v>2128</v>
      </c>
      <c r="J546" s="15" t="s">
        <v>2098</v>
      </c>
      <c r="K546" s="15" t="s">
        <v>2099</v>
      </c>
    </row>
    <row r="547" spans="1:11" ht="12.75">
      <c r="A547" s="9">
        <v>3</v>
      </c>
      <c r="B547" s="15" t="s">
        <v>2132</v>
      </c>
      <c r="C547" s="16" t="s">
        <v>2133</v>
      </c>
      <c r="D547" s="17" t="s">
        <v>2134</v>
      </c>
      <c r="E547" s="15" t="s">
        <v>2135</v>
      </c>
      <c r="F547" s="18">
        <v>7.91</v>
      </c>
      <c r="G547" s="19">
        <v>0.6</v>
      </c>
      <c r="H547" s="20">
        <v>180000</v>
      </c>
      <c r="I547" s="15" t="s">
        <v>2128</v>
      </c>
      <c r="J547" s="15" t="s">
        <v>2098</v>
      </c>
      <c r="K547" s="15" t="s">
        <v>2099</v>
      </c>
    </row>
    <row r="548" spans="1:11" ht="12.75">
      <c r="A548" s="9">
        <v>4</v>
      </c>
      <c r="B548" s="15" t="s">
        <v>2136</v>
      </c>
      <c r="C548" s="16" t="s">
        <v>1387</v>
      </c>
      <c r="D548" s="17" t="s">
        <v>2137</v>
      </c>
      <c r="E548" s="15" t="s">
        <v>2138</v>
      </c>
      <c r="F548" s="18">
        <v>7.81</v>
      </c>
      <c r="G548" s="19">
        <v>0.6</v>
      </c>
      <c r="H548" s="20">
        <v>180000</v>
      </c>
      <c r="I548" s="15" t="s">
        <v>2128</v>
      </c>
      <c r="J548" s="15" t="s">
        <v>2098</v>
      </c>
      <c r="K548" s="15" t="s">
        <v>2099</v>
      </c>
    </row>
    <row r="549" spans="1:11" ht="12.75">
      <c r="A549" s="9">
        <v>5</v>
      </c>
      <c r="B549" s="15" t="s">
        <v>2139</v>
      </c>
      <c r="C549" s="16" t="s">
        <v>1693</v>
      </c>
      <c r="D549" s="17" t="s">
        <v>2140</v>
      </c>
      <c r="E549" s="15" t="s">
        <v>2141</v>
      </c>
      <c r="F549" s="18">
        <v>7.76</v>
      </c>
      <c r="G549" s="19">
        <v>0.6</v>
      </c>
      <c r="H549" s="20">
        <v>180000</v>
      </c>
      <c r="I549" s="15" t="s">
        <v>2128</v>
      </c>
      <c r="J549" s="15" t="s">
        <v>2098</v>
      </c>
      <c r="K549" s="15" t="s">
        <v>2099</v>
      </c>
    </row>
    <row r="550" spans="1:11" ht="12.75">
      <c r="A550" s="9">
        <v>6</v>
      </c>
      <c r="B550" s="15" t="s">
        <v>2142</v>
      </c>
      <c r="C550" s="16" t="s">
        <v>2143</v>
      </c>
      <c r="D550" s="17" t="s">
        <v>2144</v>
      </c>
      <c r="E550" s="15" t="s">
        <v>1978</v>
      </c>
      <c r="F550" s="18">
        <v>7.74</v>
      </c>
      <c r="G550" s="19">
        <v>0.8</v>
      </c>
      <c r="H550" s="20">
        <v>180000</v>
      </c>
      <c r="I550" s="15" t="s">
        <v>2128</v>
      </c>
      <c r="J550" s="15" t="s">
        <v>2098</v>
      </c>
      <c r="K550" s="15" t="s">
        <v>2099</v>
      </c>
    </row>
    <row r="551" spans="1:11" ht="12.75">
      <c r="A551" s="9">
        <v>7</v>
      </c>
      <c r="B551" s="15" t="s">
        <v>2145</v>
      </c>
      <c r="C551" s="16" t="s">
        <v>2146</v>
      </c>
      <c r="D551" s="17" t="s">
        <v>2090</v>
      </c>
      <c r="E551" s="15" t="s">
        <v>1989</v>
      </c>
      <c r="F551" s="18">
        <v>7.72</v>
      </c>
      <c r="G551" s="19">
        <v>0.6</v>
      </c>
      <c r="H551" s="20">
        <v>180000</v>
      </c>
      <c r="I551" s="15" t="s">
        <v>2128</v>
      </c>
      <c r="J551" s="15" t="s">
        <v>2098</v>
      </c>
      <c r="K551" s="15" t="s">
        <v>2099</v>
      </c>
    </row>
    <row r="552" spans="1:11" ht="12.75">
      <c r="A552" s="9">
        <v>8</v>
      </c>
      <c r="B552" s="15" t="s">
        <v>2147</v>
      </c>
      <c r="C552" s="16" t="s">
        <v>1387</v>
      </c>
      <c r="D552" s="17" t="s">
        <v>1793</v>
      </c>
      <c r="E552" s="15" t="s">
        <v>2148</v>
      </c>
      <c r="F552" s="18">
        <v>7.69</v>
      </c>
      <c r="G552" s="19">
        <v>0.6</v>
      </c>
      <c r="H552" s="20">
        <v>180000</v>
      </c>
      <c r="I552" s="15" t="s">
        <v>2128</v>
      </c>
      <c r="J552" s="15" t="s">
        <v>2098</v>
      </c>
      <c r="K552" s="15" t="s">
        <v>2099</v>
      </c>
    </row>
    <row r="553" spans="1:11" ht="12.75">
      <c r="A553" s="9">
        <v>9</v>
      </c>
      <c r="B553" s="15" t="s">
        <v>2149</v>
      </c>
      <c r="C553" s="16" t="s">
        <v>1693</v>
      </c>
      <c r="D553" s="17" t="s">
        <v>1815</v>
      </c>
      <c r="E553" s="15" t="s">
        <v>2150</v>
      </c>
      <c r="F553" s="18">
        <v>7.66</v>
      </c>
      <c r="G553" s="19">
        <v>0.8</v>
      </c>
      <c r="H553" s="20">
        <v>180000</v>
      </c>
      <c r="I553" s="15" t="s">
        <v>2128</v>
      </c>
      <c r="J553" s="15" t="s">
        <v>2098</v>
      </c>
      <c r="K553" s="15" t="s">
        <v>2099</v>
      </c>
    </row>
    <row r="554" spans="1:11" ht="12.75">
      <c r="A554" s="9">
        <v>10</v>
      </c>
      <c r="B554" s="15" t="s">
        <v>2151</v>
      </c>
      <c r="C554" s="16" t="s">
        <v>1874</v>
      </c>
      <c r="D554" s="17" t="s">
        <v>1680</v>
      </c>
      <c r="E554" s="15" t="s">
        <v>2152</v>
      </c>
      <c r="F554" s="18">
        <v>7.51</v>
      </c>
      <c r="G554" s="19">
        <v>0.6</v>
      </c>
      <c r="H554" s="20">
        <v>180000</v>
      </c>
      <c r="I554" s="15" t="s">
        <v>2128</v>
      </c>
      <c r="J554" s="15" t="s">
        <v>2098</v>
      </c>
      <c r="K554" s="15" t="s">
        <v>2099</v>
      </c>
    </row>
    <row r="555" spans="1:8" ht="12.75">
      <c r="A555" s="25"/>
      <c r="F555" s="23"/>
      <c r="G555" s="24"/>
      <c r="H555" s="14"/>
    </row>
    <row r="556" spans="1:8" ht="12.75">
      <c r="A556" s="25"/>
      <c r="F556" s="23"/>
      <c r="G556" s="24"/>
      <c r="H556" s="14">
        <f>SUM(H545:H554)</f>
        <v>1800000</v>
      </c>
    </row>
    <row r="557" spans="1:8" ht="12.75">
      <c r="A557" s="25"/>
      <c r="F557" s="23"/>
      <c r="G557" s="24"/>
      <c r="H557" s="14"/>
    </row>
    <row r="558" ht="12.75">
      <c r="A558" s="2" t="s">
        <v>2153</v>
      </c>
    </row>
    <row r="560" spans="1:11" ht="12.75">
      <c r="A560" s="9" t="s">
        <v>1248</v>
      </c>
      <c r="B560" s="9" t="s">
        <v>1249</v>
      </c>
      <c r="C560" s="10" t="s">
        <v>1250</v>
      </c>
      <c r="D560" s="11" t="s">
        <v>1251</v>
      </c>
      <c r="E560" s="9" t="s">
        <v>1252</v>
      </c>
      <c r="F560" s="12" t="s">
        <v>1253</v>
      </c>
      <c r="G560" s="27" t="s">
        <v>1254</v>
      </c>
      <c r="H560" s="13" t="s">
        <v>1255</v>
      </c>
      <c r="I560" s="9" t="s">
        <v>1256</v>
      </c>
      <c r="J560" s="9" t="s">
        <v>1257</v>
      </c>
      <c r="K560" s="9" t="s">
        <v>1258</v>
      </c>
    </row>
    <row r="561" spans="1:14" ht="12.75">
      <c r="A561" s="9">
        <v>1</v>
      </c>
      <c r="B561" s="15" t="s">
        <v>2154</v>
      </c>
      <c r="C561" s="16" t="s">
        <v>2155</v>
      </c>
      <c r="D561" s="17" t="s">
        <v>1603</v>
      </c>
      <c r="E561" s="15" t="s">
        <v>2156</v>
      </c>
      <c r="F561" s="18">
        <v>8.75</v>
      </c>
      <c r="G561" s="19">
        <v>0.8</v>
      </c>
      <c r="H561" s="20">
        <v>270000</v>
      </c>
      <c r="I561" s="15" t="s">
        <v>2157</v>
      </c>
      <c r="J561" s="15" t="s">
        <v>2098</v>
      </c>
      <c r="K561" s="15" t="s">
        <v>2099</v>
      </c>
      <c r="L561" s="2" t="s">
        <v>2157</v>
      </c>
      <c r="M561" s="2">
        <v>58</v>
      </c>
      <c r="N561" s="14">
        <f>M561*35000</f>
        <v>2030000</v>
      </c>
    </row>
    <row r="562" spans="1:11" ht="12.75">
      <c r="A562" s="9">
        <v>2</v>
      </c>
      <c r="B562" s="15" t="s">
        <v>2158</v>
      </c>
      <c r="C562" s="16" t="s">
        <v>1693</v>
      </c>
      <c r="D562" s="17" t="s">
        <v>2037</v>
      </c>
      <c r="E562" s="15" t="s">
        <v>2159</v>
      </c>
      <c r="F562" s="18">
        <v>8.31</v>
      </c>
      <c r="G562" s="19">
        <v>0.6</v>
      </c>
      <c r="H562" s="20">
        <v>180000</v>
      </c>
      <c r="I562" s="15" t="s">
        <v>2157</v>
      </c>
      <c r="J562" s="15" t="s">
        <v>2098</v>
      </c>
      <c r="K562" s="15" t="s">
        <v>2099</v>
      </c>
    </row>
    <row r="563" spans="1:11" ht="12.75">
      <c r="A563" s="9">
        <v>3</v>
      </c>
      <c r="B563" s="15" t="s">
        <v>2160</v>
      </c>
      <c r="C563" s="16" t="s">
        <v>2161</v>
      </c>
      <c r="D563" s="17" t="s">
        <v>2162</v>
      </c>
      <c r="E563" s="15" t="s">
        <v>2163</v>
      </c>
      <c r="F563" s="18">
        <v>7.91</v>
      </c>
      <c r="G563" s="19">
        <v>0.6</v>
      </c>
      <c r="H563" s="20">
        <v>180000</v>
      </c>
      <c r="I563" s="15" t="s">
        <v>2157</v>
      </c>
      <c r="J563" s="15" t="s">
        <v>2098</v>
      </c>
      <c r="K563" s="15" t="s">
        <v>2099</v>
      </c>
    </row>
    <row r="564" spans="1:11" ht="12.75">
      <c r="A564" s="9">
        <v>4</v>
      </c>
      <c r="B564" s="15" t="s">
        <v>2164</v>
      </c>
      <c r="C564" s="16" t="s">
        <v>2165</v>
      </c>
      <c r="D564" s="17" t="s">
        <v>2067</v>
      </c>
      <c r="E564" s="15" t="s">
        <v>2166</v>
      </c>
      <c r="F564" s="18">
        <v>7.89</v>
      </c>
      <c r="G564" s="19">
        <v>0.8</v>
      </c>
      <c r="H564" s="20">
        <v>180000</v>
      </c>
      <c r="I564" s="15" t="s">
        <v>2157</v>
      </c>
      <c r="J564" s="15" t="s">
        <v>2098</v>
      </c>
      <c r="K564" s="15" t="s">
        <v>2099</v>
      </c>
    </row>
    <row r="565" spans="1:11" ht="12.75">
      <c r="A565" s="9">
        <v>5</v>
      </c>
      <c r="B565" s="15" t="s">
        <v>2167</v>
      </c>
      <c r="C565" s="16" t="s">
        <v>2130</v>
      </c>
      <c r="D565" s="17" t="s">
        <v>1581</v>
      </c>
      <c r="E565" s="15" t="s">
        <v>2168</v>
      </c>
      <c r="F565" s="18">
        <v>7.57</v>
      </c>
      <c r="G565" s="19">
        <v>0.8</v>
      </c>
      <c r="H565" s="20">
        <v>180000</v>
      </c>
      <c r="I565" s="15" t="s">
        <v>2157</v>
      </c>
      <c r="J565" s="15" t="s">
        <v>2098</v>
      </c>
      <c r="K565" s="15" t="s">
        <v>2099</v>
      </c>
    </row>
    <row r="566" spans="1:11" ht="12.75">
      <c r="A566" s="9">
        <v>6</v>
      </c>
      <c r="B566" s="15" t="s">
        <v>2169</v>
      </c>
      <c r="C566" s="16" t="s">
        <v>2170</v>
      </c>
      <c r="D566" s="17" t="s">
        <v>1399</v>
      </c>
      <c r="E566" s="15" t="s">
        <v>2171</v>
      </c>
      <c r="F566" s="18">
        <v>7.27</v>
      </c>
      <c r="G566" s="19">
        <v>0.6</v>
      </c>
      <c r="H566" s="20">
        <v>180000</v>
      </c>
      <c r="I566" s="15" t="s">
        <v>2157</v>
      </c>
      <c r="J566" s="15" t="s">
        <v>2098</v>
      </c>
      <c r="K566" s="15" t="s">
        <v>2099</v>
      </c>
    </row>
    <row r="567" spans="1:11" ht="12.75">
      <c r="A567" s="9">
        <v>7</v>
      </c>
      <c r="B567" s="15" t="s">
        <v>2172</v>
      </c>
      <c r="C567" s="16" t="s">
        <v>2173</v>
      </c>
      <c r="D567" s="17" t="s">
        <v>1878</v>
      </c>
      <c r="E567" s="15" t="s">
        <v>2174</v>
      </c>
      <c r="F567" s="18">
        <v>7.25</v>
      </c>
      <c r="G567" s="19">
        <v>0.6</v>
      </c>
      <c r="H567" s="20">
        <v>180000</v>
      </c>
      <c r="I567" s="15" t="s">
        <v>2157</v>
      </c>
      <c r="J567" s="15" t="s">
        <v>2098</v>
      </c>
      <c r="K567" s="15" t="s">
        <v>2099</v>
      </c>
    </row>
    <row r="568" spans="1:11" ht="12.75">
      <c r="A568" s="9">
        <v>8</v>
      </c>
      <c r="B568" s="15" t="s">
        <v>2175</v>
      </c>
      <c r="C568" s="16" t="s">
        <v>2176</v>
      </c>
      <c r="D568" s="17" t="s">
        <v>1875</v>
      </c>
      <c r="E568" s="15" t="s">
        <v>2177</v>
      </c>
      <c r="F568" s="18">
        <v>7.06</v>
      </c>
      <c r="G568" s="19">
        <v>0.6</v>
      </c>
      <c r="H568" s="20">
        <v>180000</v>
      </c>
      <c r="I568" s="15" t="s">
        <v>2157</v>
      </c>
      <c r="J568" s="15" t="s">
        <v>2098</v>
      </c>
      <c r="K568" s="15" t="s">
        <v>2099</v>
      </c>
    </row>
    <row r="569" spans="1:8" ht="12.75">
      <c r="A569" s="25"/>
      <c r="F569" s="23"/>
      <c r="G569" s="24"/>
      <c r="H569" s="14"/>
    </row>
    <row r="570" spans="1:8" ht="12.75">
      <c r="A570" s="25"/>
      <c r="F570" s="23"/>
      <c r="G570" s="24"/>
      <c r="H570" s="14">
        <f>SUM(H561:H568)</f>
        <v>1530000</v>
      </c>
    </row>
    <row r="571" spans="1:8" ht="12.75">
      <c r="A571" s="25"/>
      <c r="F571" s="23"/>
      <c r="G571" s="24"/>
      <c r="H571" s="14"/>
    </row>
    <row r="572" spans="1:8" ht="15.75">
      <c r="A572" s="26" t="s">
        <v>1341</v>
      </c>
      <c r="F572" s="23"/>
      <c r="G572" s="24"/>
      <c r="H572" s="14"/>
    </row>
    <row r="573" spans="1:8" ht="15.75">
      <c r="A573" s="26" t="s">
        <v>1342</v>
      </c>
      <c r="F573" s="23"/>
      <c r="G573" s="24"/>
      <c r="H573" s="14"/>
    </row>
    <row r="574" spans="1:8" ht="15.75">
      <c r="A574" s="26" t="s">
        <v>1343</v>
      </c>
      <c r="F574" s="23"/>
      <c r="G574" s="24"/>
      <c r="H574" s="14"/>
    </row>
    <row r="575" spans="1:8" ht="15.75">
      <c r="A575" s="26" t="s">
        <v>1344</v>
      </c>
      <c r="F575" s="23"/>
      <c r="G575" s="24"/>
      <c r="H575" s="14"/>
    </row>
    <row r="576" spans="1:9" ht="14.25">
      <c r="A576" s="1" t="s">
        <v>1240</v>
      </c>
      <c r="B576" s="1"/>
      <c r="C576" s="1"/>
      <c r="D576" s="1"/>
      <c r="E576" s="1"/>
      <c r="G576" s="3" t="s">
        <v>1241</v>
      </c>
      <c r="H576" s="4"/>
      <c r="I576" s="1"/>
    </row>
    <row r="577" spans="1:9" ht="14.25">
      <c r="A577" s="1" t="s">
        <v>1242</v>
      </c>
      <c r="B577" s="1"/>
      <c r="C577" s="1"/>
      <c r="D577" s="1"/>
      <c r="E577" s="1"/>
      <c r="G577" s="3" t="s">
        <v>1243</v>
      </c>
      <c r="H577" s="4"/>
      <c r="I577" s="1"/>
    </row>
    <row r="578" spans="1:9" ht="14.25">
      <c r="A578" s="1"/>
      <c r="B578" s="1"/>
      <c r="C578" s="1"/>
      <c r="D578" s="1"/>
      <c r="E578" s="1"/>
      <c r="F578" s="3"/>
      <c r="G578" s="4"/>
      <c r="H578" s="5"/>
      <c r="I578" s="1"/>
    </row>
    <row r="579" spans="1:9" ht="14.25">
      <c r="A579" s="1"/>
      <c r="B579" s="1"/>
      <c r="C579" s="1"/>
      <c r="D579" s="1"/>
      <c r="E579" s="1"/>
      <c r="F579" s="3"/>
      <c r="G579" s="4"/>
      <c r="H579" s="5"/>
      <c r="I579" s="1"/>
    </row>
    <row r="580" spans="1:9" ht="17.25">
      <c r="A580" s="6" t="s">
        <v>1244</v>
      </c>
      <c r="B580" s="1"/>
      <c r="C580" s="1"/>
      <c r="D580" s="1"/>
      <c r="E580" s="1"/>
      <c r="F580" s="3"/>
      <c r="G580" s="4"/>
      <c r="H580" s="5"/>
      <c r="I580" s="1"/>
    </row>
    <row r="581" spans="1:9" ht="15.75">
      <c r="A581" s="7" t="s">
        <v>1245</v>
      </c>
      <c r="B581" s="1"/>
      <c r="C581" s="1"/>
      <c r="D581" s="1"/>
      <c r="E581" s="1"/>
      <c r="F581" s="3"/>
      <c r="G581" s="4"/>
      <c r="H581" s="5"/>
      <c r="I581" s="1"/>
    </row>
    <row r="582" spans="1:9" ht="15.75">
      <c r="A582" s="1"/>
      <c r="B582" s="1"/>
      <c r="C582" s="1"/>
      <c r="D582" s="8" t="s">
        <v>2178</v>
      </c>
      <c r="E582" s="1"/>
      <c r="F582" s="3"/>
      <c r="G582" s="4"/>
      <c r="H582" s="5"/>
      <c r="I582" s="1"/>
    </row>
    <row r="584" ht="12.75">
      <c r="A584" s="2" t="s">
        <v>2179</v>
      </c>
    </row>
    <row r="586" spans="1:11" ht="12.75">
      <c r="A586" s="9" t="s">
        <v>1248</v>
      </c>
      <c r="B586" s="9" t="s">
        <v>1249</v>
      </c>
      <c r="C586" s="10" t="s">
        <v>1250</v>
      </c>
      <c r="D586" s="11" t="s">
        <v>1251</v>
      </c>
      <c r="E586" s="9" t="s">
        <v>1252</v>
      </c>
      <c r="F586" s="12" t="s">
        <v>1253</v>
      </c>
      <c r="G586" s="27" t="s">
        <v>1254</v>
      </c>
      <c r="H586" s="13" t="s">
        <v>1255</v>
      </c>
      <c r="I586" s="9" t="s">
        <v>1256</v>
      </c>
      <c r="J586" s="9" t="s">
        <v>1257</v>
      </c>
      <c r="K586" s="9" t="s">
        <v>1258</v>
      </c>
    </row>
    <row r="587" spans="1:14" ht="12.75">
      <c r="A587" s="9">
        <v>1</v>
      </c>
      <c r="B587" s="15" t="s">
        <v>2180</v>
      </c>
      <c r="C587" s="16" t="s">
        <v>2181</v>
      </c>
      <c r="D587" s="17" t="s">
        <v>1895</v>
      </c>
      <c r="E587" s="15" t="s">
        <v>2182</v>
      </c>
      <c r="F587" s="18">
        <v>8.98</v>
      </c>
      <c r="G587" s="19">
        <v>0.8</v>
      </c>
      <c r="H587" s="20">
        <v>270000</v>
      </c>
      <c r="I587" s="15" t="s">
        <v>2183</v>
      </c>
      <c r="J587" s="15" t="s">
        <v>2184</v>
      </c>
      <c r="K587" s="15" t="s">
        <v>2185</v>
      </c>
      <c r="L587" s="2" t="s">
        <v>2183</v>
      </c>
      <c r="M587" s="2">
        <v>153</v>
      </c>
      <c r="N587" s="14">
        <f>M587*35000</f>
        <v>5355000</v>
      </c>
    </row>
    <row r="588" spans="1:11" ht="12.75">
      <c r="A588" s="9">
        <v>2</v>
      </c>
      <c r="B588" s="15" t="s">
        <v>2186</v>
      </c>
      <c r="C588" s="16" t="s">
        <v>2187</v>
      </c>
      <c r="D588" s="17" t="s">
        <v>2188</v>
      </c>
      <c r="E588" s="15" t="s">
        <v>1957</v>
      </c>
      <c r="F588" s="18">
        <v>8.67</v>
      </c>
      <c r="G588" s="19">
        <v>0.8</v>
      </c>
      <c r="H588" s="20">
        <v>270000</v>
      </c>
      <c r="I588" s="15" t="s">
        <v>2183</v>
      </c>
      <c r="J588" s="15" t="s">
        <v>2184</v>
      </c>
      <c r="K588" s="15" t="s">
        <v>2185</v>
      </c>
    </row>
    <row r="589" spans="1:11" ht="12.75">
      <c r="A589" s="9">
        <v>3</v>
      </c>
      <c r="B589" s="15" t="s">
        <v>2189</v>
      </c>
      <c r="C589" s="16" t="s">
        <v>2190</v>
      </c>
      <c r="D589" s="17" t="s">
        <v>1851</v>
      </c>
      <c r="E589" s="15" t="s">
        <v>2191</v>
      </c>
      <c r="F589" s="18">
        <v>8.5</v>
      </c>
      <c r="G589" s="19">
        <v>0.8</v>
      </c>
      <c r="H589" s="20">
        <v>270000</v>
      </c>
      <c r="I589" s="15" t="s">
        <v>2183</v>
      </c>
      <c r="J589" s="15" t="s">
        <v>2184</v>
      </c>
      <c r="K589" s="15" t="s">
        <v>2185</v>
      </c>
    </row>
    <row r="590" spans="1:11" ht="12.75">
      <c r="A590" s="9">
        <v>4</v>
      </c>
      <c r="B590" s="15" t="s">
        <v>2192</v>
      </c>
      <c r="C590" s="16" t="s">
        <v>2193</v>
      </c>
      <c r="D590" s="17" t="s">
        <v>1680</v>
      </c>
      <c r="E590" s="15" t="s">
        <v>2194</v>
      </c>
      <c r="F590" s="18">
        <v>8.46</v>
      </c>
      <c r="G590" s="19">
        <v>0.8</v>
      </c>
      <c r="H590" s="20">
        <v>270000</v>
      </c>
      <c r="I590" s="15" t="s">
        <v>2183</v>
      </c>
      <c r="J590" s="15" t="s">
        <v>2184</v>
      </c>
      <c r="K590" s="15" t="s">
        <v>2185</v>
      </c>
    </row>
    <row r="591" spans="1:11" ht="12.75">
      <c r="A591" s="9">
        <v>5</v>
      </c>
      <c r="B591" s="15" t="s">
        <v>2195</v>
      </c>
      <c r="C591" s="16" t="s">
        <v>2196</v>
      </c>
      <c r="D591" s="17" t="s">
        <v>1871</v>
      </c>
      <c r="E591" s="15" t="s">
        <v>1954</v>
      </c>
      <c r="F591" s="18">
        <v>8.41</v>
      </c>
      <c r="G591" s="19">
        <v>0.8</v>
      </c>
      <c r="H591" s="20">
        <v>270000</v>
      </c>
      <c r="I591" s="15" t="s">
        <v>2183</v>
      </c>
      <c r="J591" s="15" t="s">
        <v>2184</v>
      </c>
      <c r="K591" s="15" t="s">
        <v>2185</v>
      </c>
    </row>
    <row r="592" spans="1:11" ht="12.75">
      <c r="A592" s="9">
        <v>6</v>
      </c>
      <c r="B592" s="15" t="s">
        <v>2197</v>
      </c>
      <c r="C592" s="16" t="s">
        <v>2198</v>
      </c>
      <c r="D592" s="17" t="s">
        <v>2199</v>
      </c>
      <c r="E592" s="15" t="s">
        <v>2200</v>
      </c>
      <c r="F592" s="18">
        <v>8.35</v>
      </c>
      <c r="G592" s="19">
        <v>0.8</v>
      </c>
      <c r="H592" s="20">
        <v>270000</v>
      </c>
      <c r="I592" s="15" t="s">
        <v>2183</v>
      </c>
      <c r="J592" s="15" t="s">
        <v>2184</v>
      </c>
      <c r="K592" s="15" t="s">
        <v>2185</v>
      </c>
    </row>
    <row r="593" spans="1:11" ht="12.75">
      <c r="A593" s="9">
        <v>7</v>
      </c>
      <c r="B593" s="15" t="s">
        <v>2201</v>
      </c>
      <c r="C593" s="16" t="s">
        <v>1952</v>
      </c>
      <c r="D593" s="17" t="s">
        <v>2202</v>
      </c>
      <c r="E593" s="15" t="s">
        <v>2203</v>
      </c>
      <c r="F593" s="18">
        <v>8.35</v>
      </c>
      <c r="G593" s="19">
        <v>0.6</v>
      </c>
      <c r="H593" s="20">
        <v>180000</v>
      </c>
      <c r="I593" s="15" t="s">
        <v>2183</v>
      </c>
      <c r="J593" s="15" t="s">
        <v>2184</v>
      </c>
      <c r="K593" s="15" t="s">
        <v>2185</v>
      </c>
    </row>
    <row r="594" spans="1:11" ht="12.75">
      <c r="A594" s="9">
        <v>8</v>
      </c>
      <c r="B594" s="15" t="s">
        <v>2204</v>
      </c>
      <c r="C594" s="16" t="s">
        <v>2205</v>
      </c>
      <c r="D594" s="17" t="s">
        <v>1851</v>
      </c>
      <c r="E594" s="15" t="s">
        <v>2206</v>
      </c>
      <c r="F594" s="18">
        <v>8.23</v>
      </c>
      <c r="G594" s="19">
        <v>0.6</v>
      </c>
      <c r="H594" s="20">
        <v>180000</v>
      </c>
      <c r="I594" s="15" t="s">
        <v>2183</v>
      </c>
      <c r="J594" s="15" t="s">
        <v>2184</v>
      </c>
      <c r="K594" s="15" t="s">
        <v>2185</v>
      </c>
    </row>
    <row r="595" spans="1:11" ht="12.75">
      <c r="A595" s="9">
        <v>9</v>
      </c>
      <c r="B595" s="15" t="s">
        <v>2207</v>
      </c>
      <c r="C595" s="16" t="s">
        <v>2208</v>
      </c>
      <c r="D595" s="17" t="s">
        <v>1929</v>
      </c>
      <c r="E595" s="15" t="s">
        <v>1954</v>
      </c>
      <c r="F595" s="18">
        <v>8.21</v>
      </c>
      <c r="G595" s="19">
        <v>0.8</v>
      </c>
      <c r="H595" s="20">
        <v>270000</v>
      </c>
      <c r="I595" s="15" t="s">
        <v>2183</v>
      </c>
      <c r="J595" s="15" t="s">
        <v>2184</v>
      </c>
      <c r="K595" s="15" t="s">
        <v>2185</v>
      </c>
    </row>
    <row r="596" spans="1:11" ht="12.75">
      <c r="A596" s="9">
        <v>10</v>
      </c>
      <c r="B596" s="15" t="s">
        <v>2209</v>
      </c>
      <c r="C596" s="16" t="s">
        <v>1693</v>
      </c>
      <c r="D596" s="17" t="s">
        <v>1427</v>
      </c>
      <c r="E596" s="15" t="s">
        <v>2210</v>
      </c>
      <c r="F596" s="18">
        <v>8.19</v>
      </c>
      <c r="G596" s="19">
        <v>0.8</v>
      </c>
      <c r="H596" s="20">
        <v>270000</v>
      </c>
      <c r="I596" s="15" t="s">
        <v>2183</v>
      </c>
      <c r="J596" s="15" t="s">
        <v>2184</v>
      </c>
      <c r="K596" s="15" t="s">
        <v>2185</v>
      </c>
    </row>
    <row r="597" spans="1:11" ht="12.75">
      <c r="A597" s="9">
        <v>11</v>
      </c>
      <c r="B597" s="15" t="s">
        <v>2211</v>
      </c>
      <c r="C597" s="16" t="s">
        <v>2212</v>
      </c>
      <c r="D597" s="17" t="s">
        <v>1512</v>
      </c>
      <c r="E597" s="15" t="s">
        <v>1789</v>
      </c>
      <c r="F597" s="18">
        <v>8.1</v>
      </c>
      <c r="G597" s="19">
        <v>0.8</v>
      </c>
      <c r="H597" s="20">
        <v>270000</v>
      </c>
      <c r="I597" s="15" t="s">
        <v>2183</v>
      </c>
      <c r="J597" s="15" t="s">
        <v>2184</v>
      </c>
      <c r="K597" s="15" t="s">
        <v>2185</v>
      </c>
    </row>
    <row r="598" spans="1:11" ht="12.75">
      <c r="A598" s="9">
        <v>12</v>
      </c>
      <c r="B598" s="15" t="s">
        <v>2213</v>
      </c>
      <c r="C598" s="16" t="s">
        <v>1271</v>
      </c>
      <c r="D598" s="17" t="s">
        <v>2214</v>
      </c>
      <c r="E598" s="15" t="s">
        <v>1769</v>
      </c>
      <c r="F598" s="18">
        <v>8.05</v>
      </c>
      <c r="G598" s="19">
        <v>0.8</v>
      </c>
      <c r="H598" s="20">
        <v>270000</v>
      </c>
      <c r="I598" s="15" t="s">
        <v>2183</v>
      </c>
      <c r="J598" s="15" t="s">
        <v>2184</v>
      </c>
      <c r="K598" s="15" t="s">
        <v>2185</v>
      </c>
    </row>
    <row r="599" spans="1:11" ht="12.75">
      <c r="A599" s="9">
        <v>13</v>
      </c>
      <c r="B599" s="15" t="s">
        <v>2215</v>
      </c>
      <c r="C599" s="16" t="s">
        <v>2216</v>
      </c>
      <c r="D599" s="17" t="s">
        <v>2217</v>
      </c>
      <c r="E599" s="15" t="s">
        <v>2218</v>
      </c>
      <c r="F599" s="18">
        <v>7.87</v>
      </c>
      <c r="G599" s="19">
        <v>0.8</v>
      </c>
      <c r="H599" s="20">
        <v>180000</v>
      </c>
      <c r="I599" s="15" t="s">
        <v>2183</v>
      </c>
      <c r="J599" s="15" t="s">
        <v>2184</v>
      </c>
      <c r="K599" s="15" t="s">
        <v>2185</v>
      </c>
    </row>
    <row r="600" spans="1:11" ht="12.75">
      <c r="A600" s="9">
        <v>14</v>
      </c>
      <c r="B600" s="15" t="s">
        <v>2219</v>
      </c>
      <c r="C600" s="16" t="s">
        <v>2220</v>
      </c>
      <c r="D600" s="17" t="s">
        <v>1694</v>
      </c>
      <c r="E600" s="15" t="s">
        <v>1910</v>
      </c>
      <c r="F600" s="18">
        <v>7.86</v>
      </c>
      <c r="G600" s="19">
        <v>0.6</v>
      </c>
      <c r="H600" s="20">
        <v>180000</v>
      </c>
      <c r="I600" s="15" t="s">
        <v>2183</v>
      </c>
      <c r="J600" s="15" t="s">
        <v>2184</v>
      </c>
      <c r="K600" s="15" t="s">
        <v>2185</v>
      </c>
    </row>
    <row r="601" spans="1:11" ht="12.75">
      <c r="A601" s="9">
        <v>15</v>
      </c>
      <c r="B601" s="15" t="s">
        <v>2221</v>
      </c>
      <c r="C601" s="16" t="s">
        <v>1267</v>
      </c>
      <c r="D601" s="17" t="s">
        <v>1744</v>
      </c>
      <c r="E601" s="15" t="s">
        <v>2222</v>
      </c>
      <c r="F601" s="18">
        <v>7.83</v>
      </c>
      <c r="G601" s="19">
        <v>0.8</v>
      </c>
      <c r="H601" s="20">
        <v>180000</v>
      </c>
      <c r="I601" s="15" t="s">
        <v>2183</v>
      </c>
      <c r="J601" s="15" t="s">
        <v>2184</v>
      </c>
      <c r="K601" s="15" t="s">
        <v>2185</v>
      </c>
    </row>
    <row r="602" spans="1:11" ht="12.75">
      <c r="A602" s="9">
        <v>16</v>
      </c>
      <c r="B602" s="15" t="s">
        <v>2223</v>
      </c>
      <c r="C602" s="16" t="s">
        <v>2224</v>
      </c>
      <c r="D602" s="17" t="s">
        <v>2070</v>
      </c>
      <c r="E602" s="15" t="s">
        <v>2225</v>
      </c>
      <c r="F602" s="18">
        <v>7.8</v>
      </c>
      <c r="G602" s="19">
        <v>0.6</v>
      </c>
      <c r="H602" s="20">
        <v>180000</v>
      </c>
      <c r="I602" s="15" t="s">
        <v>2183</v>
      </c>
      <c r="J602" s="15" t="s">
        <v>2184</v>
      </c>
      <c r="K602" s="15" t="s">
        <v>2185</v>
      </c>
    </row>
    <row r="603" spans="1:11" ht="12.75">
      <c r="A603" s="9">
        <v>17</v>
      </c>
      <c r="B603" s="15" t="s">
        <v>2226</v>
      </c>
      <c r="C603" s="16" t="s">
        <v>1693</v>
      </c>
      <c r="D603" s="17" t="s">
        <v>2227</v>
      </c>
      <c r="E603" s="15" t="s">
        <v>2228</v>
      </c>
      <c r="F603" s="18">
        <v>7.74</v>
      </c>
      <c r="G603" s="19">
        <v>0.8</v>
      </c>
      <c r="H603" s="20">
        <v>180000</v>
      </c>
      <c r="I603" s="15" t="s">
        <v>2183</v>
      </c>
      <c r="J603" s="15" t="s">
        <v>2184</v>
      </c>
      <c r="K603" s="15" t="s">
        <v>2185</v>
      </c>
    </row>
    <row r="604" spans="1:11" ht="12.75">
      <c r="A604" s="9">
        <v>18</v>
      </c>
      <c r="B604" s="15" t="s">
        <v>2229</v>
      </c>
      <c r="C604" s="16" t="s">
        <v>2230</v>
      </c>
      <c r="D604" s="17" t="s">
        <v>1272</v>
      </c>
      <c r="E604" s="15" t="s">
        <v>1910</v>
      </c>
      <c r="F604" s="18">
        <v>7.71</v>
      </c>
      <c r="G604" s="19">
        <v>0.8</v>
      </c>
      <c r="H604" s="20">
        <v>180000</v>
      </c>
      <c r="I604" s="15" t="s">
        <v>2183</v>
      </c>
      <c r="J604" s="15" t="s">
        <v>2184</v>
      </c>
      <c r="K604" s="15" t="s">
        <v>2185</v>
      </c>
    </row>
    <row r="605" spans="1:11" ht="12.75">
      <c r="A605" s="9">
        <v>19</v>
      </c>
      <c r="B605" s="15" t="s">
        <v>2231</v>
      </c>
      <c r="C605" s="16" t="s">
        <v>2232</v>
      </c>
      <c r="D605" s="17" t="s">
        <v>2233</v>
      </c>
      <c r="E605" s="15" t="s">
        <v>1362</v>
      </c>
      <c r="F605" s="18">
        <v>7.61</v>
      </c>
      <c r="G605" s="19">
        <v>0.8</v>
      </c>
      <c r="H605" s="20">
        <v>180000</v>
      </c>
      <c r="I605" s="15" t="s">
        <v>2183</v>
      </c>
      <c r="J605" s="15" t="s">
        <v>2184</v>
      </c>
      <c r="K605" s="15" t="s">
        <v>2185</v>
      </c>
    </row>
    <row r="606" spans="1:11" ht="12.75">
      <c r="A606" s="9">
        <v>20</v>
      </c>
      <c r="B606" s="15" t="s">
        <v>2234</v>
      </c>
      <c r="C606" s="16" t="s">
        <v>1693</v>
      </c>
      <c r="D606" s="17" t="s">
        <v>1649</v>
      </c>
      <c r="E606" s="15" t="s">
        <v>2235</v>
      </c>
      <c r="F606" s="18">
        <v>7.6</v>
      </c>
      <c r="G606" s="19">
        <v>0.6</v>
      </c>
      <c r="H606" s="20">
        <v>180000</v>
      </c>
      <c r="I606" s="15" t="s">
        <v>2183</v>
      </c>
      <c r="J606" s="15" t="s">
        <v>2184</v>
      </c>
      <c r="K606" s="15" t="s">
        <v>2185</v>
      </c>
    </row>
    <row r="607" spans="1:11" ht="12.75">
      <c r="A607" s="9">
        <v>21</v>
      </c>
      <c r="B607" s="15" t="s">
        <v>2236</v>
      </c>
      <c r="C607" s="16" t="s">
        <v>2237</v>
      </c>
      <c r="D607" s="17" t="s">
        <v>1645</v>
      </c>
      <c r="E607" s="15" t="s">
        <v>2238</v>
      </c>
      <c r="F607" s="18">
        <v>7.59</v>
      </c>
      <c r="G607" s="19">
        <v>0.8</v>
      </c>
      <c r="H607" s="20">
        <v>180000</v>
      </c>
      <c r="I607" s="15" t="s">
        <v>2183</v>
      </c>
      <c r="J607" s="15" t="s">
        <v>2184</v>
      </c>
      <c r="K607" s="15" t="s">
        <v>2185</v>
      </c>
    </row>
    <row r="608" spans="1:11" ht="12.75">
      <c r="A608" s="9">
        <v>22</v>
      </c>
      <c r="B608" s="15" t="s">
        <v>2239</v>
      </c>
      <c r="C608" s="16" t="s">
        <v>2240</v>
      </c>
      <c r="D608" s="17" t="s">
        <v>1864</v>
      </c>
      <c r="E608" s="15" t="s">
        <v>2241</v>
      </c>
      <c r="F608" s="18">
        <v>7.55</v>
      </c>
      <c r="G608" s="19">
        <v>0.8</v>
      </c>
      <c r="H608" s="20">
        <v>180000</v>
      </c>
      <c r="I608" s="15" t="s">
        <v>2183</v>
      </c>
      <c r="J608" s="15" t="s">
        <v>2184</v>
      </c>
      <c r="K608" s="15" t="s">
        <v>2185</v>
      </c>
    </row>
    <row r="609" spans="1:11" ht="12.75">
      <c r="A609" s="9">
        <v>23</v>
      </c>
      <c r="B609" s="15" t="s">
        <v>2242</v>
      </c>
      <c r="C609" s="16" t="s">
        <v>2243</v>
      </c>
      <c r="D609" s="17" t="s">
        <v>2244</v>
      </c>
      <c r="E609" s="15" t="s">
        <v>2245</v>
      </c>
      <c r="F609" s="18">
        <v>7.55</v>
      </c>
      <c r="G609" s="19">
        <v>0.6</v>
      </c>
      <c r="H609" s="20">
        <v>180000</v>
      </c>
      <c r="I609" s="15" t="s">
        <v>2183</v>
      </c>
      <c r="J609" s="15" t="s">
        <v>2184</v>
      </c>
      <c r="K609" s="15" t="s">
        <v>2185</v>
      </c>
    </row>
    <row r="610" spans="1:11" ht="12.75">
      <c r="A610" s="9">
        <v>24</v>
      </c>
      <c r="B610" s="15" t="s">
        <v>2246</v>
      </c>
      <c r="C610" s="16" t="s">
        <v>1683</v>
      </c>
      <c r="D610" s="17" t="s">
        <v>2247</v>
      </c>
      <c r="E610" s="15" t="s">
        <v>2248</v>
      </c>
      <c r="F610" s="18">
        <v>7.54</v>
      </c>
      <c r="G610" s="19">
        <v>0.8</v>
      </c>
      <c r="H610" s="20">
        <v>180000</v>
      </c>
      <c r="I610" s="15" t="s">
        <v>2183</v>
      </c>
      <c r="J610" s="15" t="s">
        <v>2184</v>
      </c>
      <c r="K610" s="15" t="s">
        <v>2185</v>
      </c>
    </row>
    <row r="611" spans="1:11" ht="12.75">
      <c r="A611" s="9">
        <v>25</v>
      </c>
      <c r="B611" s="15" t="s">
        <v>2249</v>
      </c>
      <c r="C611" s="16" t="s">
        <v>2250</v>
      </c>
      <c r="D611" s="17" t="s">
        <v>1765</v>
      </c>
      <c r="E611" s="15" t="s">
        <v>2251</v>
      </c>
      <c r="F611" s="18">
        <v>7.53</v>
      </c>
      <c r="G611" s="19">
        <v>0.8</v>
      </c>
      <c r="H611" s="20">
        <v>180000</v>
      </c>
      <c r="I611" s="15" t="s">
        <v>2183</v>
      </c>
      <c r="J611" s="15" t="s">
        <v>2184</v>
      </c>
      <c r="K611" s="15" t="s">
        <v>2185</v>
      </c>
    </row>
    <row r="612" spans="1:8" ht="12.75">
      <c r="A612" s="25"/>
      <c r="F612" s="23"/>
      <c r="G612" s="24"/>
      <c r="H612" s="14"/>
    </row>
    <row r="613" spans="1:8" ht="12.75">
      <c r="A613" s="25"/>
      <c r="F613" s="23"/>
      <c r="G613" s="24"/>
      <c r="H613" s="14">
        <f>SUM(H587:H611)</f>
        <v>5400000</v>
      </c>
    </row>
    <row r="614" spans="1:8" ht="12.75">
      <c r="A614" s="25"/>
      <c r="F614" s="23"/>
      <c r="G614" s="24"/>
      <c r="H614" s="14"/>
    </row>
    <row r="615" ht="12.75">
      <c r="A615" s="2" t="s">
        <v>2252</v>
      </c>
    </row>
    <row r="617" spans="1:11" ht="12.75">
      <c r="A617" s="9" t="s">
        <v>1248</v>
      </c>
      <c r="B617" s="9" t="s">
        <v>1249</v>
      </c>
      <c r="C617" s="10" t="s">
        <v>1250</v>
      </c>
      <c r="D617" s="11" t="s">
        <v>1251</v>
      </c>
      <c r="E617" s="9" t="s">
        <v>1252</v>
      </c>
      <c r="F617" s="12" t="s">
        <v>1253</v>
      </c>
      <c r="G617" s="27" t="s">
        <v>1254</v>
      </c>
      <c r="H617" s="13" t="s">
        <v>1255</v>
      </c>
      <c r="I617" s="9" t="s">
        <v>1256</v>
      </c>
      <c r="J617" s="9" t="s">
        <v>1257</v>
      </c>
      <c r="K617" s="9" t="s">
        <v>1258</v>
      </c>
    </row>
    <row r="618" spans="1:14" ht="12.75">
      <c r="A618" s="9">
        <v>1</v>
      </c>
      <c r="B618" s="15" t="s">
        <v>2253</v>
      </c>
      <c r="C618" s="16" t="s">
        <v>1395</v>
      </c>
      <c r="D618" s="17" t="s">
        <v>2254</v>
      </c>
      <c r="E618" s="15" t="s">
        <v>2255</v>
      </c>
      <c r="F618" s="18">
        <v>8.64</v>
      </c>
      <c r="G618" s="19">
        <v>0.8</v>
      </c>
      <c r="H618" s="20">
        <v>270000</v>
      </c>
      <c r="I618" s="15" t="s">
        <v>2256</v>
      </c>
      <c r="J618" s="15" t="s">
        <v>2184</v>
      </c>
      <c r="K618" s="15" t="s">
        <v>2185</v>
      </c>
      <c r="L618" s="2" t="s">
        <v>2256</v>
      </c>
      <c r="M618" s="2">
        <v>191</v>
      </c>
      <c r="N618" s="14">
        <f>M618*35000</f>
        <v>6685000</v>
      </c>
    </row>
    <row r="619" spans="1:14" ht="12.75">
      <c r="A619" s="9">
        <v>2</v>
      </c>
      <c r="B619" s="15" t="s">
        <v>2257</v>
      </c>
      <c r="C619" s="16" t="s">
        <v>2258</v>
      </c>
      <c r="D619" s="17" t="s">
        <v>1953</v>
      </c>
      <c r="E619" s="15" t="s">
        <v>2024</v>
      </c>
      <c r="F619" s="18">
        <v>8.36</v>
      </c>
      <c r="G619" s="19">
        <v>1</v>
      </c>
      <c r="H619" s="20">
        <v>270000</v>
      </c>
      <c r="I619" s="15" t="s">
        <v>2256</v>
      </c>
      <c r="J619" s="15" t="s">
        <v>2184</v>
      </c>
      <c r="K619" s="15" t="s">
        <v>2185</v>
      </c>
      <c r="N619" s="14"/>
    </row>
    <row r="620" spans="1:11" ht="12.75">
      <c r="A620" s="9">
        <v>3</v>
      </c>
      <c r="B620" s="15" t="s">
        <v>2259</v>
      </c>
      <c r="C620" s="16" t="s">
        <v>2260</v>
      </c>
      <c r="D620" s="17" t="s">
        <v>1482</v>
      </c>
      <c r="E620" s="15" t="s">
        <v>2261</v>
      </c>
      <c r="F620" s="18">
        <v>8.28</v>
      </c>
      <c r="G620" s="19">
        <v>0.8</v>
      </c>
      <c r="H620" s="20">
        <v>270000</v>
      </c>
      <c r="I620" s="15" t="s">
        <v>2256</v>
      </c>
      <c r="J620" s="15" t="s">
        <v>2184</v>
      </c>
      <c r="K620" s="15" t="s">
        <v>2185</v>
      </c>
    </row>
    <row r="621" spans="1:11" ht="12.75">
      <c r="A621" s="9">
        <v>4</v>
      </c>
      <c r="B621" s="15" t="s">
        <v>2262</v>
      </c>
      <c r="C621" s="16" t="s">
        <v>1961</v>
      </c>
      <c r="D621" s="17" t="s">
        <v>1603</v>
      </c>
      <c r="E621" s="15" t="s">
        <v>2263</v>
      </c>
      <c r="F621" s="18">
        <v>8.14</v>
      </c>
      <c r="G621" s="19">
        <v>0.8</v>
      </c>
      <c r="H621" s="20">
        <v>270000</v>
      </c>
      <c r="I621" s="15" t="s">
        <v>2256</v>
      </c>
      <c r="J621" s="15" t="s">
        <v>2184</v>
      </c>
      <c r="K621" s="15" t="s">
        <v>2185</v>
      </c>
    </row>
    <row r="622" spans="1:11" ht="12.75">
      <c r="A622" s="9">
        <v>5</v>
      </c>
      <c r="B622" s="15" t="s">
        <v>2264</v>
      </c>
      <c r="C622" s="16" t="s">
        <v>2265</v>
      </c>
      <c r="D622" s="17" t="s">
        <v>2266</v>
      </c>
      <c r="E622" s="15" t="s">
        <v>2087</v>
      </c>
      <c r="F622" s="18">
        <v>7.68</v>
      </c>
      <c r="G622" s="19">
        <v>0.8</v>
      </c>
      <c r="H622" s="20">
        <v>180000</v>
      </c>
      <c r="I622" s="15" t="s">
        <v>2256</v>
      </c>
      <c r="J622" s="15" t="s">
        <v>2184</v>
      </c>
      <c r="K622" s="15" t="s">
        <v>2185</v>
      </c>
    </row>
    <row r="623" spans="1:11" ht="12.75">
      <c r="A623" s="9">
        <v>6</v>
      </c>
      <c r="B623" s="15" t="s">
        <v>2267</v>
      </c>
      <c r="C623" s="16" t="s">
        <v>2268</v>
      </c>
      <c r="D623" s="17" t="s">
        <v>1282</v>
      </c>
      <c r="E623" s="15" t="s">
        <v>2269</v>
      </c>
      <c r="F623" s="18">
        <v>7.61</v>
      </c>
      <c r="G623" s="19">
        <v>0.8</v>
      </c>
      <c r="H623" s="20">
        <v>180000</v>
      </c>
      <c r="I623" s="15" t="s">
        <v>2256</v>
      </c>
      <c r="J623" s="15" t="s">
        <v>2184</v>
      </c>
      <c r="K623" s="15" t="s">
        <v>2185</v>
      </c>
    </row>
    <row r="624" spans="1:11" ht="12.75">
      <c r="A624" s="9">
        <v>7</v>
      </c>
      <c r="B624" s="15" t="s">
        <v>2270</v>
      </c>
      <c r="C624" s="16" t="s">
        <v>2271</v>
      </c>
      <c r="D624" s="17" t="s">
        <v>2272</v>
      </c>
      <c r="E624" s="15" t="s">
        <v>2273</v>
      </c>
      <c r="F624" s="18">
        <v>7.54</v>
      </c>
      <c r="G624" s="19">
        <v>0.8</v>
      </c>
      <c r="H624" s="20">
        <v>180000</v>
      </c>
      <c r="I624" s="15" t="s">
        <v>2256</v>
      </c>
      <c r="J624" s="15" t="s">
        <v>2184</v>
      </c>
      <c r="K624" s="15" t="s">
        <v>2185</v>
      </c>
    </row>
    <row r="625" spans="1:11" ht="12.75">
      <c r="A625" s="9">
        <v>8</v>
      </c>
      <c r="B625" s="15" t="s">
        <v>2274</v>
      </c>
      <c r="C625" s="16" t="s">
        <v>2275</v>
      </c>
      <c r="D625" s="17" t="s">
        <v>1811</v>
      </c>
      <c r="E625" s="15" t="s">
        <v>2127</v>
      </c>
      <c r="F625" s="18">
        <v>7.46</v>
      </c>
      <c r="G625" s="19">
        <v>0.8</v>
      </c>
      <c r="H625" s="20">
        <v>180000</v>
      </c>
      <c r="I625" s="15" t="s">
        <v>2256</v>
      </c>
      <c r="J625" s="15" t="s">
        <v>2184</v>
      </c>
      <c r="K625" s="15" t="s">
        <v>2185</v>
      </c>
    </row>
    <row r="626" spans="1:11" ht="12.75">
      <c r="A626" s="9">
        <v>9</v>
      </c>
      <c r="B626" s="15" t="s">
        <v>2276</v>
      </c>
      <c r="C626" s="16" t="s">
        <v>2277</v>
      </c>
      <c r="D626" s="17" t="s">
        <v>1844</v>
      </c>
      <c r="E626" s="15" t="s">
        <v>2278</v>
      </c>
      <c r="F626" s="18">
        <v>7.42</v>
      </c>
      <c r="G626" s="19">
        <v>0.8</v>
      </c>
      <c r="H626" s="20">
        <v>180000</v>
      </c>
      <c r="I626" s="15" t="s">
        <v>2256</v>
      </c>
      <c r="J626" s="15" t="s">
        <v>2184</v>
      </c>
      <c r="K626" s="15" t="s">
        <v>2185</v>
      </c>
    </row>
    <row r="627" spans="1:11" ht="12.75">
      <c r="A627" s="9">
        <v>10</v>
      </c>
      <c r="B627" s="15" t="s">
        <v>2279</v>
      </c>
      <c r="C627" s="16" t="s">
        <v>1693</v>
      </c>
      <c r="D627" s="17" t="s">
        <v>2254</v>
      </c>
      <c r="E627" s="15" t="s">
        <v>2280</v>
      </c>
      <c r="F627" s="18">
        <v>7.41</v>
      </c>
      <c r="G627" s="19">
        <v>0.8</v>
      </c>
      <c r="H627" s="20">
        <v>180000</v>
      </c>
      <c r="I627" s="15" t="s">
        <v>2256</v>
      </c>
      <c r="J627" s="15" t="s">
        <v>2184</v>
      </c>
      <c r="K627" s="15" t="s">
        <v>2185</v>
      </c>
    </row>
    <row r="628" spans="1:11" ht="12.75">
      <c r="A628" s="9">
        <v>11</v>
      </c>
      <c r="B628" s="15" t="s">
        <v>2281</v>
      </c>
      <c r="C628" s="16" t="s">
        <v>2282</v>
      </c>
      <c r="D628" s="17" t="s">
        <v>1503</v>
      </c>
      <c r="E628" s="15" t="s">
        <v>1504</v>
      </c>
      <c r="F628" s="18">
        <v>7.08</v>
      </c>
      <c r="G628" s="19">
        <v>1</v>
      </c>
      <c r="H628" s="20">
        <v>180000</v>
      </c>
      <c r="I628" s="15" t="s">
        <v>2256</v>
      </c>
      <c r="J628" s="15" t="s">
        <v>2184</v>
      </c>
      <c r="K628" s="15" t="s">
        <v>2185</v>
      </c>
    </row>
    <row r="629" spans="1:11" ht="12.75">
      <c r="A629" s="9">
        <v>12</v>
      </c>
      <c r="B629" s="15" t="s">
        <v>2283</v>
      </c>
      <c r="C629" s="16" t="s">
        <v>2284</v>
      </c>
      <c r="D629" s="17" t="s">
        <v>2285</v>
      </c>
      <c r="E629" s="15" t="s">
        <v>2286</v>
      </c>
      <c r="F629" s="18">
        <v>7.06</v>
      </c>
      <c r="G629" s="19">
        <v>0.8</v>
      </c>
      <c r="H629" s="20">
        <v>180000</v>
      </c>
      <c r="I629" s="15" t="s">
        <v>2256</v>
      </c>
      <c r="J629" s="15" t="s">
        <v>2184</v>
      </c>
      <c r="K629" s="15" t="s">
        <v>2185</v>
      </c>
    </row>
    <row r="630" spans="1:11" ht="12.75">
      <c r="A630" s="9">
        <v>13</v>
      </c>
      <c r="B630" s="15" t="s">
        <v>2287</v>
      </c>
      <c r="C630" s="16" t="s">
        <v>1576</v>
      </c>
      <c r="D630" s="17" t="s">
        <v>1953</v>
      </c>
      <c r="E630" s="15" t="s">
        <v>2288</v>
      </c>
      <c r="F630" s="18">
        <v>7.05</v>
      </c>
      <c r="G630" s="19">
        <v>0.8</v>
      </c>
      <c r="H630" s="20">
        <v>180000</v>
      </c>
      <c r="I630" s="15" t="s">
        <v>2256</v>
      </c>
      <c r="J630" s="15" t="s">
        <v>2184</v>
      </c>
      <c r="K630" s="15" t="s">
        <v>2185</v>
      </c>
    </row>
    <row r="631" spans="1:11" ht="12.75">
      <c r="A631" s="9">
        <v>14</v>
      </c>
      <c r="B631" s="15" t="s">
        <v>2289</v>
      </c>
      <c r="C631" s="16" t="s">
        <v>2290</v>
      </c>
      <c r="D631" s="17" t="s">
        <v>2063</v>
      </c>
      <c r="E631" s="15" t="s">
        <v>2291</v>
      </c>
      <c r="F631" s="18">
        <v>7.04</v>
      </c>
      <c r="G631" s="19">
        <v>0.8</v>
      </c>
      <c r="H631" s="20">
        <v>180000</v>
      </c>
      <c r="I631" s="15" t="s">
        <v>2256</v>
      </c>
      <c r="J631" s="15" t="s">
        <v>2184</v>
      </c>
      <c r="K631" s="15" t="s">
        <v>2185</v>
      </c>
    </row>
    <row r="632" spans="1:8" ht="12.75">
      <c r="A632" s="25"/>
      <c r="F632" s="23"/>
      <c r="G632" s="24"/>
      <c r="H632" s="14"/>
    </row>
    <row r="633" spans="1:8" ht="12.75">
      <c r="A633" s="25"/>
      <c r="F633" s="23"/>
      <c r="G633" s="24"/>
      <c r="H633" s="14">
        <f>SUM(H618:H631)</f>
        <v>2880000</v>
      </c>
    </row>
    <row r="634" ht="12.75">
      <c r="A634" s="2" t="s">
        <v>2292</v>
      </c>
    </row>
    <row r="636" spans="1:11" ht="12.75">
      <c r="A636" s="9" t="s">
        <v>1248</v>
      </c>
      <c r="B636" s="9" t="s">
        <v>1249</v>
      </c>
      <c r="C636" s="10" t="s">
        <v>1250</v>
      </c>
      <c r="D636" s="11" t="s">
        <v>1251</v>
      </c>
      <c r="E636" s="9" t="s">
        <v>1252</v>
      </c>
      <c r="F636" s="12" t="s">
        <v>1253</v>
      </c>
      <c r="G636" s="27" t="s">
        <v>1254</v>
      </c>
      <c r="H636" s="13" t="s">
        <v>1255</v>
      </c>
      <c r="I636" s="9" t="s">
        <v>1256</v>
      </c>
      <c r="J636" s="9" t="s">
        <v>1257</v>
      </c>
      <c r="K636" s="9" t="s">
        <v>1258</v>
      </c>
    </row>
    <row r="637" spans="1:14" ht="12.75">
      <c r="A637" s="9">
        <v>1</v>
      </c>
      <c r="B637" s="15" t="s">
        <v>2293</v>
      </c>
      <c r="C637" s="16" t="s">
        <v>2294</v>
      </c>
      <c r="D637" s="17" t="s">
        <v>1437</v>
      </c>
      <c r="E637" s="15" t="s">
        <v>1667</v>
      </c>
      <c r="F637" s="18">
        <v>8.35</v>
      </c>
      <c r="G637" s="19">
        <v>0.8</v>
      </c>
      <c r="H637" s="20">
        <v>270000</v>
      </c>
      <c r="I637" s="15" t="s">
        <v>2295</v>
      </c>
      <c r="J637" s="15" t="s">
        <v>2184</v>
      </c>
      <c r="K637" s="15" t="s">
        <v>2185</v>
      </c>
      <c r="L637" s="2" t="s">
        <v>2295</v>
      </c>
      <c r="M637" s="2">
        <v>115</v>
      </c>
      <c r="N637" s="14">
        <f>M637*35000</f>
        <v>4025000</v>
      </c>
    </row>
    <row r="638" spans="1:11" ht="12.75">
      <c r="A638" s="9">
        <v>2</v>
      </c>
      <c r="B638" s="15" t="s">
        <v>2296</v>
      </c>
      <c r="C638" s="16" t="s">
        <v>2297</v>
      </c>
      <c r="D638" s="17" t="s">
        <v>1517</v>
      </c>
      <c r="E638" s="15" t="s">
        <v>2298</v>
      </c>
      <c r="F638" s="18">
        <v>8</v>
      </c>
      <c r="G638" s="19">
        <v>0.8</v>
      </c>
      <c r="H638" s="20">
        <v>270000</v>
      </c>
      <c r="I638" s="15" t="s">
        <v>2295</v>
      </c>
      <c r="J638" s="15" t="s">
        <v>2184</v>
      </c>
      <c r="K638" s="15" t="s">
        <v>2185</v>
      </c>
    </row>
    <row r="639" spans="1:11" ht="12.75">
      <c r="A639" s="9">
        <v>3</v>
      </c>
      <c r="B639" s="15" t="s">
        <v>2299</v>
      </c>
      <c r="C639" s="16" t="s">
        <v>2300</v>
      </c>
      <c r="D639" s="17" t="s">
        <v>1512</v>
      </c>
      <c r="E639" s="15" t="s">
        <v>2301</v>
      </c>
      <c r="F639" s="18">
        <v>7.65</v>
      </c>
      <c r="G639" s="19">
        <v>0.8</v>
      </c>
      <c r="H639" s="20">
        <v>180000</v>
      </c>
      <c r="I639" s="15" t="s">
        <v>2295</v>
      </c>
      <c r="J639" s="15" t="s">
        <v>2184</v>
      </c>
      <c r="K639" s="15" t="s">
        <v>2185</v>
      </c>
    </row>
    <row r="640" spans="1:11" ht="12.75">
      <c r="A640" s="9">
        <v>4</v>
      </c>
      <c r="B640" s="15" t="s">
        <v>2302</v>
      </c>
      <c r="C640" s="16" t="s">
        <v>2303</v>
      </c>
      <c r="D640" s="17" t="s">
        <v>2304</v>
      </c>
      <c r="E640" s="15" t="s">
        <v>2305</v>
      </c>
      <c r="F640" s="18">
        <v>7.58</v>
      </c>
      <c r="G640" s="19">
        <v>0.8</v>
      </c>
      <c r="H640" s="20">
        <v>180000</v>
      </c>
      <c r="I640" s="15" t="s">
        <v>2295</v>
      </c>
      <c r="J640" s="15" t="s">
        <v>2184</v>
      </c>
      <c r="K640" s="15" t="s">
        <v>2185</v>
      </c>
    </row>
    <row r="641" spans="1:11" ht="12.75">
      <c r="A641" s="9">
        <v>5</v>
      </c>
      <c r="B641" s="15" t="s">
        <v>2306</v>
      </c>
      <c r="C641" s="16" t="s">
        <v>2307</v>
      </c>
      <c r="D641" s="17" t="s">
        <v>1689</v>
      </c>
      <c r="E641" s="15" t="s">
        <v>2308</v>
      </c>
      <c r="F641" s="18">
        <v>7.5</v>
      </c>
      <c r="G641" s="19">
        <v>0.6</v>
      </c>
      <c r="H641" s="20">
        <v>180000</v>
      </c>
      <c r="I641" s="15" t="s">
        <v>2295</v>
      </c>
      <c r="J641" s="15" t="s">
        <v>2184</v>
      </c>
      <c r="K641" s="15" t="s">
        <v>2185</v>
      </c>
    </row>
    <row r="642" spans="1:11" ht="12.75">
      <c r="A642" s="9">
        <v>6</v>
      </c>
      <c r="B642" s="15" t="s">
        <v>2309</v>
      </c>
      <c r="C642" s="16" t="s">
        <v>2196</v>
      </c>
      <c r="D642" s="17" t="s">
        <v>1486</v>
      </c>
      <c r="E642" s="15" t="s">
        <v>2310</v>
      </c>
      <c r="F642" s="18">
        <v>7.46</v>
      </c>
      <c r="G642" s="19">
        <v>0.6</v>
      </c>
      <c r="H642" s="20">
        <v>180000</v>
      </c>
      <c r="I642" s="15" t="s">
        <v>2295</v>
      </c>
      <c r="J642" s="15" t="s">
        <v>2184</v>
      </c>
      <c r="K642" s="15" t="s">
        <v>2185</v>
      </c>
    </row>
    <row r="643" spans="1:11" ht="12.75">
      <c r="A643" s="9">
        <v>7</v>
      </c>
      <c r="B643" s="15" t="s">
        <v>2311</v>
      </c>
      <c r="C643" s="16" t="s">
        <v>2312</v>
      </c>
      <c r="D643" s="17" t="s">
        <v>1496</v>
      </c>
      <c r="E643" s="15" t="s">
        <v>2313</v>
      </c>
      <c r="F643" s="18">
        <v>7.42</v>
      </c>
      <c r="G643" s="19">
        <v>0.6</v>
      </c>
      <c r="H643" s="20">
        <v>180000</v>
      </c>
      <c r="I643" s="15" t="s">
        <v>2295</v>
      </c>
      <c r="J643" s="15" t="s">
        <v>2184</v>
      </c>
      <c r="K643" s="15" t="s">
        <v>2185</v>
      </c>
    </row>
    <row r="644" spans="1:11" ht="12.75">
      <c r="A644" s="9">
        <v>8</v>
      </c>
      <c r="B644" s="15" t="s">
        <v>2314</v>
      </c>
      <c r="C644" s="16" t="s">
        <v>2315</v>
      </c>
      <c r="D644" s="17" t="s">
        <v>1966</v>
      </c>
      <c r="E644" s="15" t="s">
        <v>2316</v>
      </c>
      <c r="F644" s="18">
        <v>7.38</v>
      </c>
      <c r="G644" s="19">
        <v>0.6</v>
      </c>
      <c r="H644" s="20">
        <v>180000</v>
      </c>
      <c r="I644" s="15" t="s">
        <v>2295</v>
      </c>
      <c r="J644" s="15" t="s">
        <v>2184</v>
      </c>
      <c r="K644" s="15" t="s">
        <v>2185</v>
      </c>
    </row>
    <row r="645" spans="1:11" ht="12.75">
      <c r="A645" s="9">
        <v>9</v>
      </c>
      <c r="B645" s="15" t="s">
        <v>2317</v>
      </c>
      <c r="C645" s="16" t="s">
        <v>2318</v>
      </c>
      <c r="D645" s="17" t="s">
        <v>1544</v>
      </c>
      <c r="E645" s="15" t="s">
        <v>2319</v>
      </c>
      <c r="F645" s="18">
        <v>7.35</v>
      </c>
      <c r="G645" s="19">
        <v>0.8</v>
      </c>
      <c r="H645" s="20">
        <v>180000</v>
      </c>
      <c r="I645" s="15" t="s">
        <v>2295</v>
      </c>
      <c r="J645" s="15" t="s">
        <v>2184</v>
      </c>
      <c r="K645" s="15" t="s">
        <v>2185</v>
      </c>
    </row>
    <row r="646" spans="1:11" ht="12.75">
      <c r="A646" s="9">
        <v>10</v>
      </c>
      <c r="B646" s="15" t="s">
        <v>2320</v>
      </c>
      <c r="C646" s="16" t="s">
        <v>1267</v>
      </c>
      <c r="D646" s="17" t="s">
        <v>1612</v>
      </c>
      <c r="E646" s="15" t="s">
        <v>2321</v>
      </c>
      <c r="F646" s="18">
        <v>7.31</v>
      </c>
      <c r="G646" s="19">
        <v>0.8</v>
      </c>
      <c r="H646" s="20">
        <v>180000</v>
      </c>
      <c r="I646" s="15" t="s">
        <v>2295</v>
      </c>
      <c r="J646" s="15" t="s">
        <v>2184</v>
      </c>
      <c r="K646" s="15" t="s">
        <v>2185</v>
      </c>
    </row>
    <row r="647" spans="1:11" ht="12.75">
      <c r="A647" s="9">
        <v>11</v>
      </c>
      <c r="B647" s="15" t="s">
        <v>2322</v>
      </c>
      <c r="C647" s="16" t="s">
        <v>2130</v>
      </c>
      <c r="D647" s="17" t="s">
        <v>1482</v>
      </c>
      <c r="E647" s="15" t="s">
        <v>2323</v>
      </c>
      <c r="F647" s="18">
        <v>7.27</v>
      </c>
      <c r="G647" s="19">
        <v>0.8</v>
      </c>
      <c r="H647" s="20">
        <v>180000</v>
      </c>
      <c r="I647" s="15" t="s">
        <v>2295</v>
      </c>
      <c r="J647" s="15" t="s">
        <v>2184</v>
      </c>
      <c r="K647" s="15" t="s">
        <v>2185</v>
      </c>
    </row>
    <row r="648" spans="1:11" ht="12.75">
      <c r="A648" s="9">
        <v>12</v>
      </c>
      <c r="B648" s="15" t="s">
        <v>2324</v>
      </c>
      <c r="C648" s="16" t="s">
        <v>2325</v>
      </c>
      <c r="D648" s="17" t="s">
        <v>1793</v>
      </c>
      <c r="E648" s="15" t="s">
        <v>1404</v>
      </c>
      <c r="F648" s="18">
        <v>7.27</v>
      </c>
      <c r="G648" s="19">
        <v>0.8</v>
      </c>
      <c r="H648" s="20">
        <v>180000</v>
      </c>
      <c r="I648" s="15" t="s">
        <v>2295</v>
      </c>
      <c r="J648" s="15" t="s">
        <v>2184</v>
      </c>
      <c r="K648" s="15" t="s">
        <v>2185</v>
      </c>
    </row>
    <row r="649" spans="1:11" ht="12.75">
      <c r="A649" s="9">
        <v>13</v>
      </c>
      <c r="B649" s="15" t="s">
        <v>2326</v>
      </c>
      <c r="C649" s="16" t="s">
        <v>2327</v>
      </c>
      <c r="D649" s="17" t="s">
        <v>1909</v>
      </c>
      <c r="E649" s="15" t="s">
        <v>2328</v>
      </c>
      <c r="F649" s="18">
        <v>7.19</v>
      </c>
      <c r="G649" s="19">
        <v>0.8</v>
      </c>
      <c r="H649" s="20">
        <v>180000</v>
      </c>
      <c r="I649" s="15" t="s">
        <v>2295</v>
      </c>
      <c r="J649" s="15" t="s">
        <v>2184</v>
      </c>
      <c r="K649" s="15" t="s">
        <v>2185</v>
      </c>
    </row>
    <row r="650" spans="1:11" ht="12.75">
      <c r="A650" s="9">
        <v>14</v>
      </c>
      <c r="B650" s="15" t="s">
        <v>2329</v>
      </c>
      <c r="C650" s="16" t="s">
        <v>1936</v>
      </c>
      <c r="D650" s="17" t="s">
        <v>2330</v>
      </c>
      <c r="E650" s="15" t="s">
        <v>1372</v>
      </c>
      <c r="F650" s="18">
        <v>7.19</v>
      </c>
      <c r="G650" s="19">
        <v>0.8</v>
      </c>
      <c r="H650" s="20">
        <v>180000</v>
      </c>
      <c r="I650" s="15" t="s">
        <v>2295</v>
      </c>
      <c r="J650" s="15" t="s">
        <v>2184</v>
      </c>
      <c r="K650" s="15" t="s">
        <v>2185</v>
      </c>
    </row>
    <row r="651" spans="1:11" ht="12.75">
      <c r="A651" s="9">
        <v>15</v>
      </c>
      <c r="B651" s="15" t="s">
        <v>2331</v>
      </c>
      <c r="C651" s="16" t="s">
        <v>2332</v>
      </c>
      <c r="D651" s="17" t="s">
        <v>1512</v>
      </c>
      <c r="E651" s="15" t="s">
        <v>1981</v>
      </c>
      <c r="F651" s="18">
        <v>7.15</v>
      </c>
      <c r="G651" s="19">
        <v>0.8</v>
      </c>
      <c r="H651" s="20">
        <v>180000</v>
      </c>
      <c r="I651" s="15" t="s">
        <v>2295</v>
      </c>
      <c r="J651" s="15" t="s">
        <v>2184</v>
      </c>
      <c r="K651" s="15" t="s">
        <v>2185</v>
      </c>
    </row>
    <row r="652" spans="1:11" ht="12.75">
      <c r="A652" s="9">
        <v>16</v>
      </c>
      <c r="B652" s="15" t="s">
        <v>2333</v>
      </c>
      <c r="C652" s="16" t="s">
        <v>1693</v>
      </c>
      <c r="D652" s="17" t="s">
        <v>1427</v>
      </c>
      <c r="E652" s="15" t="s">
        <v>2334</v>
      </c>
      <c r="F652" s="18">
        <v>7.15</v>
      </c>
      <c r="G652" s="19">
        <v>0.8</v>
      </c>
      <c r="H652" s="20">
        <v>180000</v>
      </c>
      <c r="I652" s="15" t="s">
        <v>2295</v>
      </c>
      <c r="J652" s="15" t="s">
        <v>2184</v>
      </c>
      <c r="K652" s="15" t="s">
        <v>2185</v>
      </c>
    </row>
    <row r="653" spans="1:11" ht="12.75">
      <c r="A653" s="9">
        <v>17</v>
      </c>
      <c r="B653" s="15" t="s">
        <v>2335</v>
      </c>
      <c r="C653" s="16" t="s">
        <v>2336</v>
      </c>
      <c r="D653" s="17" t="s">
        <v>2337</v>
      </c>
      <c r="E653" s="15" t="s">
        <v>1620</v>
      </c>
      <c r="F653" s="18">
        <v>7.15</v>
      </c>
      <c r="G653" s="19">
        <v>0.6</v>
      </c>
      <c r="H653" s="20">
        <v>180000</v>
      </c>
      <c r="I653" s="15" t="s">
        <v>2295</v>
      </c>
      <c r="J653" s="15" t="s">
        <v>2184</v>
      </c>
      <c r="K653" s="15" t="s">
        <v>2185</v>
      </c>
    </row>
    <row r="654" spans="1:11" ht="12.75">
      <c r="A654" s="9">
        <v>18</v>
      </c>
      <c r="B654" s="15" t="s">
        <v>2338</v>
      </c>
      <c r="C654" s="16" t="s">
        <v>2339</v>
      </c>
      <c r="D654" s="17" t="s">
        <v>1588</v>
      </c>
      <c r="E654" s="15" t="s">
        <v>2235</v>
      </c>
      <c r="F654" s="18">
        <v>7.12</v>
      </c>
      <c r="G654" s="19">
        <v>0.8</v>
      </c>
      <c r="H654" s="20">
        <v>180000</v>
      </c>
      <c r="I654" s="15" t="s">
        <v>2295</v>
      </c>
      <c r="J654" s="15" t="s">
        <v>2184</v>
      </c>
      <c r="K654" s="15" t="s">
        <v>2185</v>
      </c>
    </row>
    <row r="655" spans="1:11" ht="12.75">
      <c r="A655" s="9">
        <v>19</v>
      </c>
      <c r="B655" s="15" t="s">
        <v>2340</v>
      </c>
      <c r="C655" s="16" t="s">
        <v>2341</v>
      </c>
      <c r="D655" s="17" t="s">
        <v>1298</v>
      </c>
      <c r="E655" s="15" t="s">
        <v>2342</v>
      </c>
      <c r="F655" s="18">
        <v>7.12</v>
      </c>
      <c r="G655" s="19">
        <v>0.6</v>
      </c>
      <c r="H655" s="20">
        <v>180000</v>
      </c>
      <c r="I655" s="15" t="s">
        <v>2295</v>
      </c>
      <c r="J655" s="15" t="s">
        <v>2184</v>
      </c>
      <c r="K655" s="15" t="s">
        <v>2185</v>
      </c>
    </row>
    <row r="656" spans="1:11" ht="12.75">
      <c r="A656" s="9">
        <v>20</v>
      </c>
      <c r="B656" s="15" t="s">
        <v>2343</v>
      </c>
      <c r="C656" s="16" t="s">
        <v>1271</v>
      </c>
      <c r="D656" s="17" t="s">
        <v>1689</v>
      </c>
      <c r="E656" s="15" t="s">
        <v>2344</v>
      </c>
      <c r="F656" s="18">
        <v>7.08</v>
      </c>
      <c r="G656" s="19">
        <v>0.6</v>
      </c>
      <c r="H656" s="20">
        <v>180000</v>
      </c>
      <c r="I656" s="15" t="s">
        <v>2295</v>
      </c>
      <c r="J656" s="15" t="s">
        <v>2184</v>
      </c>
      <c r="K656" s="15" t="s">
        <v>2185</v>
      </c>
    </row>
    <row r="657" spans="1:11" ht="12.75">
      <c r="A657" s="9">
        <v>21</v>
      </c>
      <c r="B657" s="15" t="s">
        <v>2345</v>
      </c>
      <c r="C657" s="16" t="s">
        <v>2346</v>
      </c>
      <c r="D657" s="17" t="s">
        <v>2347</v>
      </c>
      <c r="E657" s="15" t="s">
        <v>2348</v>
      </c>
      <c r="F657" s="18">
        <v>7.08</v>
      </c>
      <c r="G657" s="19">
        <v>0.6</v>
      </c>
      <c r="H657" s="20">
        <v>180000</v>
      </c>
      <c r="I657" s="15" t="s">
        <v>2295</v>
      </c>
      <c r="J657" s="15" t="s">
        <v>2184</v>
      </c>
      <c r="K657" s="15" t="s">
        <v>2185</v>
      </c>
    </row>
    <row r="658" spans="1:8" ht="12.75">
      <c r="A658" s="25"/>
      <c r="F658" s="23"/>
      <c r="G658" s="24"/>
      <c r="H658" s="14"/>
    </row>
    <row r="659" spans="1:8" ht="12.75">
      <c r="A659" s="25"/>
      <c r="F659" s="23"/>
      <c r="G659" s="24"/>
      <c r="H659" s="14">
        <f>SUM(H637:H657)</f>
        <v>3960000</v>
      </c>
    </row>
    <row r="660" spans="1:8" ht="12.75">
      <c r="A660" s="25"/>
      <c r="F660" s="23"/>
      <c r="G660" s="24"/>
      <c r="H660" s="14"/>
    </row>
    <row r="661" spans="1:8" ht="12.75">
      <c r="A661" s="25"/>
      <c r="F661" s="23"/>
      <c r="G661" s="24"/>
      <c r="H661" s="14"/>
    </row>
    <row r="662" spans="1:8" ht="12.75">
      <c r="A662" s="25"/>
      <c r="F662" s="23"/>
      <c r="G662" s="24"/>
      <c r="H662" s="14"/>
    </row>
    <row r="663" spans="1:8" ht="12.75">
      <c r="A663" s="25"/>
      <c r="F663" s="23"/>
      <c r="G663" s="24"/>
      <c r="H663" s="14"/>
    </row>
    <row r="664" ht="12.75">
      <c r="A664" s="2" t="s">
        <v>2349</v>
      </c>
    </row>
    <row r="666" spans="1:11" ht="12.75">
      <c r="A666" s="9" t="s">
        <v>1248</v>
      </c>
      <c r="B666" s="9" t="s">
        <v>1249</v>
      </c>
      <c r="C666" s="10" t="s">
        <v>1250</v>
      </c>
      <c r="D666" s="11" t="s">
        <v>1251</v>
      </c>
      <c r="E666" s="9" t="s">
        <v>1252</v>
      </c>
      <c r="F666" s="12" t="s">
        <v>1253</v>
      </c>
      <c r="G666" s="27" t="s">
        <v>1254</v>
      </c>
      <c r="H666" s="13" t="s">
        <v>1255</v>
      </c>
      <c r="I666" s="9" t="s">
        <v>1256</v>
      </c>
      <c r="J666" s="9" t="s">
        <v>1257</v>
      </c>
      <c r="K666" s="9" t="s">
        <v>1258</v>
      </c>
    </row>
    <row r="667" spans="1:14" ht="12.75">
      <c r="A667" s="9">
        <v>1</v>
      </c>
      <c r="B667" s="15" t="s">
        <v>2350</v>
      </c>
      <c r="C667" s="16" t="s">
        <v>1271</v>
      </c>
      <c r="D667" s="17" t="s">
        <v>1962</v>
      </c>
      <c r="E667" s="15" t="s">
        <v>1295</v>
      </c>
      <c r="F667" s="18">
        <v>7.42</v>
      </c>
      <c r="G667" s="19">
        <v>0.6</v>
      </c>
      <c r="H667" s="20">
        <v>180000</v>
      </c>
      <c r="I667" s="15" t="s">
        <v>2351</v>
      </c>
      <c r="J667" s="15" t="s">
        <v>2184</v>
      </c>
      <c r="K667" s="15" t="s">
        <v>2185</v>
      </c>
      <c r="L667" s="2" t="s">
        <v>2351</v>
      </c>
      <c r="M667" s="2">
        <v>109</v>
      </c>
      <c r="N667" s="14">
        <f>M667*35000</f>
        <v>3815000</v>
      </c>
    </row>
    <row r="668" spans="1:14" ht="12.75">
      <c r="A668" s="9">
        <v>2</v>
      </c>
      <c r="B668" s="15" t="s">
        <v>2352</v>
      </c>
      <c r="C668" s="16" t="s">
        <v>2353</v>
      </c>
      <c r="D668" s="17" t="s">
        <v>1603</v>
      </c>
      <c r="E668" s="15" t="s">
        <v>2354</v>
      </c>
      <c r="F668" s="18">
        <v>7.35</v>
      </c>
      <c r="G668" s="19">
        <v>0.6</v>
      </c>
      <c r="H668" s="20">
        <v>180000</v>
      </c>
      <c r="I668" s="15" t="s">
        <v>2351</v>
      </c>
      <c r="J668" s="15" t="s">
        <v>2184</v>
      </c>
      <c r="K668" s="15" t="s">
        <v>2185</v>
      </c>
      <c r="N668" s="14"/>
    </row>
    <row r="669" spans="1:11" ht="12.75">
      <c r="A669" s="9">
        <v>3</v>
      </c>
      <c r="B669" s="15" t="s">
        <v>2355</v>
      </c>
      <c r="C669" s="16" t="s">
        <v>2356</v>
      </c>
      <c r="D669" s="17" t="s">
        <v>1466</v>
      </c>
      <c r="E669" s="15" t="s">
        <v>2357</v>
      </c>
      <c r="F669" s="18">
        <v>7.19</v>
      </c>
      <c r="G669" s="19">
        <v>0.6</v>
      </c>
      <c r="H669" s="20">
        <v>180000</v>
      </c>
      <c r="I669" s="15" t="s">
        <v>2351</v>
      </c>
      <c r="J669" s="15" t="s">
        <v>2184</v>
      </c>
      <c r="K669" s="15" t="s">
        <v>2185</v>
      </c>
    </row>
    <row r="670" spans="1:11" ht="12.75">
      <c r="A670" s="9">
        <v>4</v>
      </c>
      <c r="B670" s="15" t="s">
        <v>2358</v>
      </c>
      <c r="C670" s="16" t="s">
        <v>2359</v>
      </c>
      <c r="D670" s="17" t="s">
        <v>2360</v>
      </c>
      <c r="E670" s="15" t="s">
        <v>2361</v>
      </c>
      <c r="F670" s="18">
        <v>7.15</v>
      </c>
      <c r="G670" s="19">
        <v>0.8</v>
      </c>
      <c r="H670" s="20">
        <v>180000</v>
      </c>
      <c r="I670" s="15" t="s">
        <v>2351</v>
      </c>
      <c r="J670" s="15" t="s">
        <v>2184</v>
      </c>
      <c r="K670" s="15" t="s">
        <v>2185</v>
      </c>
    </row>
    <row r="671" spans="1:11" ht="12.75">
      <c r="A671" s="9">
        <v>5</v>
      </c>
      <c r="B671" s="15" t="s">
        <v>2362</v>
      </c>
      <c r="C671" s="16" t="s">
        <v>2363</v>
      </c>
      <c r="D671" s="17" t="s">
        <v>1815</v>
      </c>
      <c r="E671" s="15" t="s">
        <v>2364</v>
      </c>
      <c r="F671" s="18">
        <v>7.15</v>
      </c>
      <c r="G671" s="19">
        <v>0.6</v>
      </c>
      <c r="H671" s="20">
        <v>180000</v>
      </c>
      <c r="I671" s="15" t="s">
        <v>2351</v>
      </c>
      <c r="J671" s="15" t="s">
        <v>2184</v>
      </c>
      <c r="K671" s="15" t="s">
        <v>2185</v>
      </c>
    </row>
    <row r="672" spans="1:11" ht="12.75">
      <c r="A672" s="9">
        <v>6</v>
      </c>
      <c r="B672" s="15" t="s">
        <v>2365</v>
      </c>
      <c r="C672" s="16" t="s">
        <v>2366</v>
      </c>
      <c r="D672" s="17" t="s">
        <v>1793</v>
      </c>
      <c r="E672" s="15" t="s">
        <v>2367</v>
      </c>
      <c r="F672" s="18">
        <v>7.15</v>
      </c>
      <c r="G672" s="19">
        <v>0.6</v>
      </c>
      <c r="H672" s="20">
        <v>180000</v>
      </c>
      <c r="I672" s="15" t="s">
        <v>2351</v>
      </c>
      <c r="J672" s="15" t="s">
        <v>2184</v>
      </c>
      <c r="K672" s="15" t="s">
        <v>2185</v>
      </c>
    </row>
    <row r="673" spans="1:11" ht="12.75">
      <c r="A673" s="9">
        <v>7</v>
      </c>
      <c r="B673" s="15" t="s">
        <v>2368</v>
      </c>
      <c r="C673" s="16" t="s">
        <v>2369</v>
      </c>
      <c r="D673" s="17" t="s">
        <v>2370</v>
      </c>
      <c r="E673" s="15" t="s">
        <v>2371</v>
      </c>
      <c r="F673" s="18">
        <v>7</v>
      </c>
      <c r="G673" s="19">
        <v>0.8</v>
      </c>
      <c r="H673" s="20">
        <v>180000</v>
      </c>
      <c r="I673" s="15" t="s">
        <v>2351</v>
      </c>
      <c r="J673" s="15" t="s">
        <v>2184</v>
      </c>
      <c r="K673" s="15" t="s">
        <v>2185</v>
      </c>
    </row>
    <row r="674" spans="1:11" ht="12.75">
      <c r="A674" s="9">
        <v>8</v>
      </c>
      <c r="B674" s="15" t="s">
        <v>2372</v>
      </c>
      <c r="C674" s="16" t="s">
        <v>2373</v>
      </c>
      <c r="D674" s="17" t="s">
        <v>2374</v>
      </c>
      <c r="E674" s="15" t="s">
        <v>2375</v>
      </c>
      <c r="F674" s="18">
        <v>7</v>
      </c>
      <c r="G674" s="19">
        <v>0.6</v>
      </c>
      <c r="H674" s="20">
        <v>180000</v>
      </c>
      <c r="I674" s="15" t="s">
        <v>2351</v>
      </c>
      <c r="J674" s="15" t="s">
        <v>2184</v>
      </c>
      <c r="K674" s="15" t="s">
        <v>2185</v>
      </c>
    </row>
    <row r="675" spans="1:8" ht="12.75">
      <c r="A675" s="25"/>
      <c r="F675" s="23"/>
      <c r="G675" s="24"/>
      <c r="H675" s="14"/>
    </row>
    <row r="676" spans="1:8" ht="12.75">
      <c r="A676" s="25"/>
      <c r="F676" s="23"/>
      <c r="G676" s="24"/>
      <c r="H676" s="14">
        <f>SUM(H667:H674)</f>
        <v>1440000</v>
      </c>
    </row>
    <row r="677" spans="1:8" ht="12.75">
      <c r="A677" s="25"/>
      <c r="F677" s="23"/>
      <c r="G677" s="24"/>
      <c r="H677" s="14"/>
    </row>
    <row r="678" spans="1:8" ht="12.75">
      <c r="A678" s="25"/>
      <c r="F678" s="23"/>
      <c r="G678" s="24"/>
      <c r="H678" s="14"/>
    </row>
    <row r="679" spans="1:8" ht="12.75">
      <c r="A679" s="25"/>
      <c r="F679" s="23"/>
      <c r="G679" s="24"/>
      <c r="H679" s="14"/>
    </row>
    <row r="680" spans="1:8" ht="12.75">
      <c r="A680" s="25"/>
      <c r="F680" s="23"/>
      <c r="G680" s="24"/>
      <c r="H680" s="14"/>
    </row>
    <row r="681" spans="1:8" ht="12.75">
      <c r="A681" s="25"/>
      <c r="F681" s="23"/>
      <c r="G681" s="24"/>
      <c r="H681" s="14"/>
    </row>
    <row r="682" spans="1:8" ht="12.75">
      <c r="A682" s="25"/>
      <c r="F682" s="23"/>
      <c r="G682" s="24"/>
      <c r="H682" s="14"/>
    </row>
    <row r="683" spans="1:8" ht="12.75">
      <c r="A683" s="25"/>
      <c r="F683" s="23"/>
      <c r="G683" s="24"/>
      <c r="H683" s="14"/>
    </row>
    <row r="684" spans="6:8" ht="12.75">
      <c r="F684" s="23"/>
      <c r="G684" s="24"/>
      <c r="H684" s="14"/>
    </row>
    <row r="685" spans="6:8" ht="12.75">
      <c r="F685" s="23"/>
      <c r="G685" s="24"/>
      <c r="H685" s="14"/>
    </row>
    <row r="686" spans="1:8" ht="15.75">
      <c r="A686" s="26" t="s">
        <v>1341</v>
      </c>
      <c r="F686" s="23"/>
      <c r="G686" s="24"/>
      <c r="H686" s="14"/>
    </row>
    <row r="687" spans="1:8" ht="15.75">
      <c r="A687" s="26" t="s">
        <v>1342</v>
      </c>
      <c r="F687" s="23"/>
      <c r="G687" s="24"/>
      <c r="H687" s="14"/>
    </row>
    <row r="688" spans="1:8" ht="15.75">
      <c r="A688" s="26" t="s">
        <v>1343</v>
      </c>
      <c r="F688" s="23"/>
      <c r="G688" s="24"/>
      <c r="H688" s="14"/>
    </row>
    <row r="689" spans="1:8" ht="15.75">
      <c r="A689" s="26" t="s">
        <v>1344</v>
      </c>
      <c r="F689" s="23"/>
      <c r="G689" s="24"/>
      <c r="H689" s="14"/>
    </row>
    <row r="690" spans="1:8" ht="12.75">
      <c r="A690" s="25"/>
      <c r="F690" s="23"/>
      <c r="G690" s="24"/>
      <c r="H690" s="14"/>
    </row>
    <row r="691" spans="1:8" ht="12.75">
      <c r="A691" s="25"/>
      <c r="F691" s="23"/>
      <c r="G691" s="24"/>
      <c r="H691" s="14"/>
    </row>
    <row r="692" ht="12.75">
      <c r="A692" s="2" t="s">
        <v>2376</v>
      </c>
    </row>
    <row r="694" spans="1:11" ht="12.75">
      <c r="A694" s="9" t="s">
        <v>1248</v>
      </c>
      <c r="B694" s="9" t="s">
        <v>1249</v>
      </c>
      <c r="C694" s="10" t="s">
        <v>1250</v>
      </c>
      <c r="D694" s="11" t="s">
        <v>1251</v>
      </c>
      <c r="E694" s="9" t="s">
        <v>1252</v>
      </c>
      <c r="F694" s="12" t="s">
        <v>1253</v>
      </c>
      <c r="G694" s="27" t="s">
        <v>1254</v>
      </c>
      <c r="H694" s="13" t="s">
        <v>1255</v>
      </c>
      <c r="I694" s="9" t="s">
        <v>1256</v>
      </c>
      <c r="J694" s="9" t="s">
        <v>1257</v>
      </c>
      <c r="K694" s="9" t="s">
        <v>1258</v>
      </c>
    </row>
    <row r="695" spans="1:14" ht="12.75">
      <c r="A695" s="9">
        <v>1</v>
      </c>
      <c r="B695" s="15" t="s">
        <v>2377</v>
      </c>
      <c r="C695" s="16" t="s">
        <v>1764</v>
      </c>
      <c r="D695" s="17" t="s">
        <v>2378</v>
      </c>
      <c r="E695" s="15" t="s">
        <v>2379</v>
      </c>
      <c r="F695" s="18">
        <v>9.27</v>
      </c>
      <c r="G695" s="19">
        <v>0.8</v>
      </c>
      <c r="H695" s="20">
        <v>270000</v>
      </c>
      <c r="I695" s="15" t="s">
        <v>2380</v>
      </c>
      <c r="J695" s="15" t="s">
        <v>2184</v>
      </c>
      <c r="K695" s="15" t="s">
        <v>2185</v>
      </c>
      <c r="L695" s="2" t="s">
        <v>2380</v>
      </c>
      <c r="M695" s="2">
        <v>85</v>
      </c>
      <c r="N695" s="14">
        <f>M695*35000</f>
        <v>2975000</v>
      </c>
    </row>
    <row r="696" spans="1:11" ht="12.75">
      <c r="A696" s="9">
        <v>2</v>
      </c>
      <c r="B696" s="15" t="s">
        <v>2381</v>
      </c>
      <c r="C696" s="16" t="s">
        <v>2382</v>
      </c>
      <c r="D696" s="17" t="s">
        <v>1753</v>
      </c>
      <c r="E696" s="15" t="s">
        <v>2383</v>
      </c>
      <c r="F696" s="18">
        <v>8.68</v>
      </c>
      <c r="G696" s="19">
        <v>0.8</v>
      </c>
      <c r="H696" s="20">
        <v>270000</v>
      </c>
      <c r="I696" s="15" t="s">
        <v>2380</v>
      </c>
      <c r="J696" s="15" t="s">
        <v>2184</v>
      </c>
      <c r="K696" s="15" t="s">
        <v>2185</v>
      </c>
    </row>
    <row r="697" spans="1:11" ht="12.75">
      <c r="A697" s="9">
        <v>3</v>
      </c>
      <c r="B697" s="15" t="s">
        <v>2384</v>
      </c>
      <c r="C697" s="16" t="s">
        <v>2385</v>
      </c>
      <c r="D697" s="17" t="s">
        <v>1531</v>
      </c>
      <c r="E697" s="15" t="s">
        <v>1354</v>
      </c>
      <c r="F697" s="18">
        <v>8.68</v>
      </c>
      <c r="G697" s="19">
        <v>0.8</v>
      </c>
      <c r="H697" s="20">
        <v>270000</v>
      </c>
      <c r="I697" s="15" t="s">
        <v>2380</v>
      </c>
      <c r="J697" s="15" t="s">
        <v>2184</v>
      </c>
      <c r="K697" s="15" t="s">
        <v>2185</v>
      </c>
    </row>
    <row r="698" spans="1:11" ht="12.75">
      <c r="A698" s="9">
        <v>4</v>
      </c>
      <c r="B698" s="15" t="s">
        <v>2386</v>
      </c>
      <c r="C698" s="16" t="s">
        <v>2387</v>
      </c>
      <c r="D698" s="17" t="s">
        <v>1563</v>
      </c>
      <c r="E698" s="15" t="s">
        <v>2388</v>
      </c>
      <c r="F698" s="18">
        <v>8.64</v>
      </c>
      <c r="G698" s="19">
        <v>0.8</v>
      </c>
      <c r="H698" s="20">
        <v>270000</v>
      </c>
      <c r="I698" s="15" t="s">
        <v>2380</v>
      </c>
      <c r="J698" s="15" t="s">
        <v>2184</v>
      </c>
      <c r="K698" s="15" t="s">
        <v>2185</v>
      </c>
    </row>
    <row r="699" spans="1:11" ht="12.75">
      <c r="A699" s="9">
        <v>5</v>
      </c>
      <c r="B699" s="15" t="s">
        <v>2389</v>
      </c>
      <c r="C699" s="16" t="s">
        <v>2390</v>
      </c>
      <c r="D699" s="17" t="s">
        <v>2391</v>
      </c>
      <c r="E699" s="15" t="s">
        <v>2392</v>
      </c>
      <c r="F699" s="18">
        <v>8.55</v>
      </c>
      <c r="G699" s="19">
        <v>0.8</v>
      </c>
      <c r="H699" s="20">
        <v>270000</v>
      </c>
      <c r="I699" s="15" t="s">
        <v>2380</v>
      </c>
      <c r="J699" s="15" t="s">
        <v>2184</v>
      </c>
      <c r="K699" s="15" t="s">
        <v>2185</v>
      </c>
    </row>
    <row r="700" spans="1:11" ht="12.75">
      <c r="A700" s="9">
        <v>6</v>
      </c>
      <c r="B700" s="15" t="s">
        <v>2393</v>
      </c>
      <c r="C700" s="16" t="s">
        <v>1961</v>
      </c>
      <c r="D700" s="17" t="s">
        <v>1732</v>
      </c>
      <c r="E700" s="15" t="s">
        <v>2394</v>
      </c>
      <c r="F700" s="18">
        <v>8.5</v>
      </c>
      <c r="G700" s="19">
        <v>0.8</v>
      </c>
      <c r="H700" s="20">
        <v>270000</v>
      </c>
      <c r="I700" s="15" t="s">
        <v>2380</v>
      </c>
      <c r="J700" s="15" t="s">
        <v>2184</v>
      </c>
      <c r="K700" s="15" t="s">
        <v>2185</v>
      </c>
    </row>
    <row r="701" spans="1:11" ht="12.75">
      <c r="A701" s="9">
        <v>7</v>
      </c>
      <c r="B701" s="15" t="s">
        <v>2395</v>
      </c>
      <c r="C701" s="16" t="s">
        <v>2396</v>
      </c>
      <c r="D701" s="17" t="s">
        <v>1482</v>
      </c>
      <c r="E701" s="15" t="s">
        <v>2397</v>
      </c>
      <c r="F701" s="18">
        <v>8.5</v>
      </c>
      <c r="G701" s="19">
        <v>0.8</v>
      </c>
      <c r="H701" s="20">
        <v>270000</v>
      </c>
      <c r="I701" s="15" t="s">
        <v>2380</v>
      </c>
      <c r="J701" s="15" t="s">
        <v>2184</v>
      </c>
      <c r="K701" s="15" t="s">
        <v>2185</v>
      </c>
    </row>
    <row r="702" spans="1:11" ht="12.75">
      <c r="A702" s="9">
        <v>8</v>
      </c>
      <c r="B702" s="15" t="s">
        <v>2398</v>
      </c>
      <c r="C702" s="16" t="s">
        <v>1638</v>
      </c>
      <c r="D702" s="17" t="s">
        <v>1531</v>
      </c>
      <c r="E702" s="15" t="s">
        <v>2399</v>
      </c>
      <c r="F702" s="18">
        <v>8.5</v>
      </c>
      <c r="G702" s="19">
        <v>0.8</v>
      </c>
      <c r="H702" s="20">
        <v>270000</v>
      </c>
      <c r="I702" s="15" t="s">
        <v>2380</v>
      </c>
      <c r="J702" s="15" t="s">
        <v>2184</v>
      </c>
      <c r="K702" s="15" t="s">
        <v>2185</v>
      </c>
    </row>
    <row r="703" spans="1:11" ht="12.75">
      <c r="A703" s="9">
        <v>9</v>
      </c>
      <c r="B703" s="15" t="s">
        <v>2400</v>
      </c>
      <c r="C703" s="16" t="s">
        <v>1683</v>
      </c>
      <c r="D703" s="17" t="s">
        <v>1759</v>
      </c>
      <c r="E703" s="15" t="s">
        <v>2401</v>
      </c>
      <c r="F703" s="18">
        <v>8.45</v>
      </c>
      <c r="G703" s="19">
        <v>0.8</v>
      </c>
      <c r="H703" s="20">
        <v>270000</v>
      </c>
      <c r="I703" s="15" t="s">
        <v>2380</v>
      </c>
      <c r="J703" s="15" t="s">
        <v>2184</v>
      </c>
      <c r="K703" s="15" t="s">
        <v>2185</v>
      </c>
    </row>
    <row r="704" spans="1:11" ht="12.75">
      <c r="A704" s="9">
        <v>10</v>
      </c>
      <c r="B704" s="15" t="s">
        <v>2402</v>
      </c>
      <c r="C704" s="16" t="s">
        <v>2403</v>
      </c>
      <c r="D704" s="17" t="s">
        <v>2070</v>
      </c>
      <c r="E704" s="15" t="s">
        <v>2404</v>
      </c>
      <c r="F704" s="18">
        <v>8.36</v>
      </c>
      <c r="G704" s="19">
        <v>0.8</v>
      </c>
      <c r="H704" s="20">
        <v>270000</v>
      </c>
      <c r="I704" s="15" t="s">
        <v>2380</v>
      </c>
      <c r="J704" s="15" t="s">
        <v>2184</v>
      </c>
      <c r="K704" s="15" t="s">
        <v>2185</v>
      </c>
    </row>
    <row r="705" spans="1:11" ht="12.75">
      <c r="A705" s="9">
        <v>11</v>
      </c>
      <c r="B705" s="15" t="s">
        <v>2405</v>
      </c>
      <c r="C705" s="16" t="s">
        <v>2406</v>
      </c>
      <c r="D705" s="17" t="s">
        <v>2063</v>
      </c>
      <c r="E705" s="15" t="s">
        <v>2407</v>
      </c>
      <c r="F705" s="18">
        <v>8.32</v>
      </c>
      <c r="G705" s="19">
        <v>0.8</v>
      </c>
      <c r="H705" s="20">
        <v>270000</v>
      </c>
      <c r="I705" s="15" t="s">
        <v>2380</v>
      </c>
      <c r="J705" s="15" t="s">
        <v>2184</v>
      </c>
      <c r="K705" s="15" t="s">
        <v>2185</v>
      </c>
    </row>
    <row r="706" spans="1:8" ht="12.75">
      <c r="A706" s="25"/>
      <c r="F706" s="23"/>
      <c r="G706" s="24"/>
      <c r="H706" s="14"/>
    </row>
    <row r="707" spans="1:8" ht="12.75">
      <c r="A707" s="25"/>
      <c r="F707" s="23"/>
      <c r="G707" s="24"/>
      <c r="H707" s="14">
        <f>SUM(H695:H705)</f>
        <v>2970000</v>
      </c>
    </row>
    <row r="708" spans="1:8" ht="12.75">
      <c r="A708" s="25"/>
      <c r="F708" s="23"/>
      <c r="G708" s="24"/>
      <c r="H708" s="14"/>
    </row>
    <row r="709" spans="1:8" ht="12.75">
      <c r="A709" s="25"/>
      <c r="F709" s="23"/>
      <c r="G709" s="24"/>
      <c r="H709" s="14"/>
    </row>
    <row r="710" ht="12.75">
      <c r="A710" s="2" t="s">
        <v>2408</v>
      </c>
    </row>
    <row r="712" spans="1:11" ht="12.75">
      <c r="A712" s="9" t="s">
        <v>1248</v>
      </c>
      <c r="B712" s="9" t="s">
        <v>1249</v>
      </c>
      <c r="C712" s="10" t="s">
        <v>1250</v>
      </c>
      <c r="D712" s="11" t="s">
        <v>1251</v>
      </c>
      <c r="E712" s="9" t="s">
        <v>1252</v>
      </c>
      <c r="F712" s="12" t="s">
        <v>1253</v>
      </c>
      <c r="G712" s="27" t="s">
        <v>1254</v>
      </c>
      <c r="H712" s="13" t="s">
        <v>1255</v>
      </c>
      <c r="I712" s="9" t="s">
        <v>1256</v>
      </c>
      <c r="J712" s="9" t="s">
        <v>1257</v>
      </c>
      <c r="K712" s="9" t="s">
        <v>1258</v>
      </c>
    </row>
    <row r="713" spans="1:14" ht="12.75">
      <c r="A713" s="9">
        <v>1</v>
      </c>
      <c r="B713" s="15" t="s">
        <v>2409</v>
      </c>
      <c r="C713" s="16" t="s">
        <v>2410</v>
      </c>
      <c r="D713" s="17" t="s">
        <v>1517</v>
      </c>
      <c r="E713" s="15" t="s">
        <v>2308</v>
      </c>
      <c r="F713" s="18">
        <v>8.2</v>
      </c>
      <c r="G713" s="19">
        <v>0.8</v>
      </c>
      <c r="H713" s="20">
        <v>270000</v>
      </c>
      <c r="I713" s="15" t="s">
        <v>2411</v>
      </c>
      <c r="J713" s="15" t="s">
        <v>2184</v>
      </c>
      <c r="K713" s="15" t="s">
        <v>2185</v>
      </c>
      <c r="L713" s="2" t="s">
        <v>2411</v>
      </c>
      <c r="M713" s="2">
        <v>10</v>
      </c>
      <c r="N713" s="14">
        <f>M713*35000</f>
        <v>350000</v>
      </c>
    </row>
    <row r="714" spans="1:11" ht="12.75">
      <c r="A714" s="9">
        <v>2</v>
      </c>
      <c r="B714" s="15" t="s">
        <v>2412</v>
      </c>
      <c r="C714" s="16" t="s">
        <v>2413</v>
      </c>
      <c r="D714" s="17" t="s">
        <v>2414</v>
      </c>
      <c r="E714" s="15" t="s">
        <v>2415</v>
      </c>
      <c r="F714" s="18">
        <v>8.12</v>
      </c>
      <c r="G714" s="19">
        <v>1</v>
      </c>
      <c r="H714" s="20">
        <v>270000</v>
      </c>
      <c r="I714" s="15" t="s">
        <v>2411</v>
      </c>
      <c r="J714" s="15" t="s">
        <v>2184</v>
      </c>
      <c r="K714" s="15" t="s">
        <v>2185</v>
      </c>
    </row>
    <row r="715" spans="1:11" ht="12.75">
      <c r="A715" s="9">
        <v>3</v>
      </c>
      <c r="B715" s="15" t="s">
        <v>2416</v>
      </c>
      <c r="C715" s="16" t="s">
        <v>1267</v>
      </c>
      <c r="D715" s="17" t="s">
        <v>2016</v>
      </c>
      <c r="E715" s="15" t="s">
        <v>1646</v>
      </c>
      <c r="F715" s="18">
        <v>8.12</v>
      </c>
      <c r="G715" s="19">
        <v>0.8</v>
      </c>
      <c r="H715" s="20">
        <v>270000</v>
      </c>
      <c r="I715" s="15" t="s">
        <v>2411</v>
      </c>
      <c r="J715" s="15" t="s">
        <v>2184</v>
      </c>
      <c r="K715" s="15" t="s">
        <v>2185</v>
      </c>
    </row>
    <row r="716" spans="1:8" ht="12.75">
      <c r="A716" s="25"/>
      <c r="F716" s="23"/>
      <c r="G716" s="24"/>
      <c r="H716" s="14"/>
    </row>
    <row r="717" spans="1:8" ht="12.75">
      <c r="A717" s="25"/>
      <c r="F717" s="23"/>
      <c r="G717" s="24"/>
      <c r="H717" s="14">
        <f>SUM(H713:H715)</f>
        <v>810000</v>
      </c>
    </row>
    <row r="718" spans="1:8" ht="12.75">
      <c r="A718" s="25"/>
      <c r="F718" s="23"/>
      <c r="G718" s="24"/>
      <c r="H718" s="14"/>
    </row>
    <row r="719" spans="1:8" ht="12.75">
      <c r="A719" s="25"/>
      <c r="F719" s="23"/>
      <c r="G719" s="24"/>
      <c r="H719" s="14"/>
    </row>
    <row r="720" ht="12.75">
      <c r="A720" s="2" t="s">
        <v>2417</v>
      </c>
    </row>
    <row r="722" spans="1:11" ht="12.75">
      <c r="A722" s="9" t="s">
        <v>1248</v>
      </c>
      <c r="B722" s="9" t="s">
        <v>1249</v>
      </c>
      <c r="C722" s="10" t="s">
        <v>1250</v>
      </c>
      <c r="D722" s="11" t="s">
        <v>1251</v>
      </c>
      <c r="E722" s="9" t="s">
        <v>1252</v>
      </c>
      <c r="F722" s="12" t="s">
        <v>1253</v>
      </c>
      <c r="G722" s="27" t="s">
        <v>1254</v>
      </c>
      <c r="H722" s="13" t="s">
        <v>1255</v>
      </c>
      <c r="I722" s="9" t="s">
        <v>1256</v>
      </c>
      <c r="J722" s="9" t="s">
        <v>1257</v>
      </c>
      <c r="K722" s="9" t="s">
        <v>1258</v>
      </c>
    </row>
    <row r="723" spans="1:14" ht="12.75">
      <c r="A723" s="9">
        <v>1</v>
      </c>
      <c r="B723" s="15" t="s">
        <v>2418</v>
      </c>
      <c r="C723" s="16" t="s">
        <v>2419</v>
      </c>
      <c r="D723" s="17" t="s">
        <v>1385</v>
      </c>
      <c r="E723" s="15" t="s">
        <v>2420</v>
      </c>
      <c r="F723" s="18">
        <v>9.08</v>
      </c>
      <c r="G723" s="19">
        <v>0.8</v>
      </c>
      <c r="H723" s="20">
        <v>270000</v>
      </c>
      <c r="I723" s="15" t="s">
        <v>2421</v>
      </c>
      <c r="J723" s="15" t="s">
        <v>2184</v>
      </c>
      <c r="K723" s="15" t="s">
        <v>2185</v>
      </c>
      <c r="L723" s="2" t="s">
        <v>2421</v>
      </c>
      <c r="M723" s="2">
        <v>65</v>
      </c>
      <c r="N723" s="14">
        <f>M723*35000</f>
        <v>2275000</v>
      </c>
    </row>
    <row r="724" spans="1:11" ht="12.75">
      <c r="A724" s="9">
        <v>2</v>
      </c>
      <c r="B724" s="15" t="s">
        <v>2422</v>
      </c>
      <c r="C724" s="16" t="s">
        <v>1693</v>
      </c>
      <c r="D724" s="17" t="s">
        <v>2202</v>
      </c>
      <c r="E724" s="15" t="s">
        <v>1291</v>
      </c>
      <c r="F724" s="18">
        <v>8.79</v>
      </c>
      <c r="G724" s="19">
        <v>0.8</v>
      </c>
      <c r="H724" s="20">
        <v>270000</v>
      </c>
      <c r="I724" s="15" t="s">
        <v>2421</v>
      </c>
      <c r="J724" s="15" t="s">
        <v>2184</v>
      </c>
      <c r="K724" s="15" t="s">
        <v>2185</v>
      </c>
    </row>
    <row r="725" spans="1:11" ht="12.75">
      <c r="A725" s="9">
        <v>3</v>
      </c>
      <c r="B725" s="15" t="s">
        <v>2423</v>
      </c>
      <c r="C725" s="16" t="s">
        <v>2424</v>
      </c>
      <c r="D725" s="17" t="s">
        <v>2070</v>
      </c>
      <c r="E725" s="15" t="s">
        <v>2425</v>
      </c>
      <c r="F725" s="18">
        <v>8.67</v>
      </c>
      <c r="G725" s="19">
        <v>0.8</v>
      </c>
      <c r="H725" s="20">
        <v>270000</v>
      </c>
      <c r="I725" s="15" t="s">
        <v>2421</v>
      </c>
      <c r="J725" s="15" t="s">
        <v>2184</v>
      </c>
      <c r="K725" s="15" t="s">
        <v>2185</v>
      </c>
    </row>
    <row r="726" spans="1:11" ht="12.75">
      <c r="A726" s="9">
        <v>4</v>
      </c>
      <c r="B726" s="15" t="s">
        <v>2426</v>
      </c>
      <c r="C726" s="16" t="s">
        <v>1693</v>
      </c>
      <c r="D726" s="17" t="s">
        <v>2285</v>
      </c>
      <c r="E726" s="15" t="s">
        <v>1711</v>
      </c>
      <c r="F726" s="18">
        <v>8.63</v>
      </c>
      <c r="G726" s="19">
        <v>0.6</v>
      </c>
      <c r="H726" s="20">
        <v>180000</v>
      </c>
      <c r="I726" s="15" t="s">
        <v>2421</v>
      </c>
      <c r="J726" s="15" t="s">
        <v>2184</v>
      </c>
      <c r="K726" s="15" t="s">
        <v>2185</v>
      </c>
    </row>
    <row r="727" spans="1:11" ht="12.75">
      <c r="A727" s="9">
        <v>5</v>
      </c>
      <c r="B727" s="15" t="s">
        <v>2427</v>
      </c>
      <c r="C727" s="16" t="s">
        <v>1371</v>
      </c>
      <c r="D727" s="17" t="s">
        <v>1302</v>
      </c>
      <c r="E727" s="15" t="s">
        <v>2428</v>
      </c>
      <c r="F727" s="18">
        <v>8.29</v>
      </c>
      <c r="G727" s="19">
        <v>1</v>
      </c>
      <c r="H727" s="20">
        <v>270000</v>
      </c>
      <c r="I727" s="15" t="s">
        <v>2421</v>
      </c>
      <c r="J727" s="15" t="s">
        <v>2184</v>
      </c>
      <c r="K727" s="15" t="s">
        <v>2185</v>
      </c>
    </row>
    <row r="728" spans="1:12" ht="12.75">
      <c r="A728" s="9">
        <v>6</v>
      </c>
      <c r="B728" s="15" t="s">
        <v>2429</v>
      </c>
      <c r="C728" s="16" t="s">
        <v>2430</v>
      </c>
      <c r="D728" s="17" t="s">
        <v>1922</v>
      </c>
      <c r="E728" s="15" t="s">
        <v>1741</v>
      </c>
      <c r="F728" s="18">
        <v>8.13</v>
      </c>
      <c r="G728" s="19">
        <v>1</v>
      </c>
      <c r="H728" s="20">
        <v>270000</v>
      </c>
      <c r="I728" s="15" t="s">
        <v>2421</v>
      </c>
      <c r="J728" s="15" t="s">
        <v>2184</v>
      </c>
      <c r="K728" s="15" t="s">
        <v>2185</v>
      </c>
      <c r="L728" s="2">
        <f>85*25/5</f>
        <v>425</v>
      </c>
    </row>
    <row r="729" spans="1:11" ht="12.75">
      <c r="A729" s="9">
        <v>7</v>
      </c>
      <c r="B729" s="15" t="s">
        <v>2431</v>
      </c>
      <c r="C729" s="16" t="s">
        <v>2432</v>
      </c>
      <c r="D729" s="17" t="s">
        <v>1466</v>
      </c>
      <c r="E729" s="15" t="s">
        <v>1366</v>
      </c>
      <c r="F729" s="18">
        <v>8.08</v>
      </c>
      <c r="G729" s="19">
        <v>0.8</v>
      </c>
      <c r="H729" s="20">
        <v>270000</v>
      </c>
      <c r="I729" s="15" t="s">
        <v>2421</v>
      </c>
      <c r="J729" s="15" t="s">
        <v>2184</v>
      </c>
      <c r="K729" s="15" t="s">
        <v>2185</v>
      </c>
    </row>
    <row r="730" spans="1:11" ht="12.75">
      <c r="A730" s="9">
        <v>8</v>
      </c>
      <c r="B730" s="15" t="s">
        <v>2433</v>
      </c>
      <c r="C730" s="16" t="s">
        <v>2434</v>
      </c>
      <c r="D730" s="17" t="s">
        <v>2435</v>
      </c>
      <c r="E730" s="15" t="s">
        <v>2436</v>
      </c>
      <c r="F730" s="18">
        <v>8.08</v>
      </c>
      <c r="G730" s="19">
        <v>0.8</v>
      </c>
      <c r="H730" s="20">
        <v>270000</v>
      </c>
      <c r="I730" s="15" t="s">
        <v>2421</v>
      </c>
      <c r="J730" s="15" t="s">
        <v>2184</v>
      </c>
      <c r="K730" s="15" t="s">
        <v>2185</v>
      </c>
    </row>
    <row r="731" spans="1:11" ht="12.75">
      <c r="A731" s="9">
        <v>9</v>
      </c>
      <c r="B731" s="15" t="s">
        <v>2437</v>
      </c>
      <c r="C731" s="16" t="s">
        <v>1356</v>
      </c>
      <c r="D731" s="17" t="s">
        <v>1854</v>
      </c>
      <c r="E731" s="15" t="s">
        <v>2438</v>
      </c>
      <c r="F731" s="18">
        <v>7.96</v>
      </c>
      <c r="G731" s="19">
        <v>0.6</v>
      </c>
      <c r="H731" s="20">
        <v>180000</v>
      </c>
      <c r="I731" s="15" t="s">
        <v>2421</v>
      </c>
      <c r="J731" s="15" t="s">
        <v>2184</v>
      </c>
      <c r="K731" s="15" t="s">
        <v>2185</v>
      </c>
    </row>
    <row r="732" spans="1:11" ht="12.75">
      <c r="A732" s="9">
        <v>10</v>
      </c>
      <c r="B732" s="15" t="s">
        <v>2439</v>
      </c>
      <c r="C732" s="16" t="s">
        <v>2440</v>
      </c>
      <c r="D732" s="17" t="s">
        <v>1531</v>
      </c>
      <c r="E732" s="15" t="s">
        <v>2441</v>
      </c>
      <c r="F732" s="18">
        <v>7.96</v>
      </c>
      <c r="G732" s="19">
        <v>0.6</v>
      </c>
      <c r="H732" s="20">
        <v>180000</v>
      </c>
      <c r="I732" s="15" t="s">
        <v>2421</v>
      </c>
      <c r="J732" s="15" t="s">
        <v>2184</v>
      </c>
      <c r="K732" s="15" t="s">
        <v>2185</v>
      </c>
    </row>
    <row r="733" spans="1:8" ht="12.75">
      <c r="A733" s="25"/>
      <c r="F733" s="23"/>
      <c r="G733" s="24"/>
      <c r="H733" s="14"/>
    </row>
    <row r="734" spans="1:8" ht="12.75">
      <c r="A734" s="25"/>
      <c r="F734" s="23"/>
      <c r="G734" s="24"/>
      <c r="H734" s="14">
        <f>SUM(H723:H732)</f>
        <v>2430000</v>
      </c>
    </row>
    <row r="735" spans="1:8" ht="12.75">
      <c r="A735" s="25"/>
      <c r="F735" s="23"/>
      <c r="G735" s="24"/>
      <c r="H735" s="14"/>
    </row>
    <row r="737" ht="12.75">
      <c r="A737" s="2" t="s">
        <v>2442</v>
      </c>
    </row>
    <row r="739" spans="1:11" ht="12.75">
      <c r="A739" s="9" t="s">
        <v>1248</v>
      </c>
      <c r="B739" s="9" t="s">
        <v>1249</v>
      </c>
      <c r="C739" s="10" t="s">
        <v>1250</v>
      </c>
      <c r="D739" s="11" t="s">
        <v>1251</v>
      </c>
      <c r="E739" s="9" t="s">
        <v>1252</v>
      </c>
      <c r="F739" s="12" t="s">
        <v>1253</v>
      </c>
      <c r="G739" s="27" t="s">
        <v>1254</v>
      </c>
      <c r="H739" s="13" t="s">
        <v>1255</v>
      </c>
      <c r="I739" s="9" t="s">
        <v>1256</v>
      </c>
      <c r="J739" s="9" t="s">
        <v>1257</v>
      </c>
      <c r="K739" s="9" t="s">
        <v>1258</v>
      </c>
    </row>
    <row r="740" spans="1:14" ht="12.75">
      <c r="A740" s="9">
        <v>1</v>
      </c>
      <c r="B740" s="15" t="s">
        <v>2443</v>
      </c>
      <c r="C740" s="16" t="s">
        <v>2444</v>
      </c>
      <c r="D740" s="17" t="s">
        <v>2144</v>
      </c>
      <c r="E740" s="15" t="s">
        <v>2445</v>
      </c>
      <c r="F740" s="18">
        <v>8.15</v>
      </c>
      <c r="G740" s="19">
        <v>0.8</v>
      </c>
      <c r="H740" s="20">
        <v>270000</v>
      </c>
      <c r="I740" s="15" t="s">
        <v>2446</v>
      </c>
      <c r="J740" s="15" t="s">
        <v>2184</v>
      </c>
      <c r="K740" s="15" t="s">
        <v>2185</v>
      </c>
      <c r="L740" s="2" t="s">
        <v>2446</v>
      </c>
      <c r="M740" s="2">
        <v>9</v>
      </c>
      <c r="N740" s="14">
        <f>M740*35000</f>
        <v>315000</v>
      </c>
    </row>
    <row r="741" spans="1:11" ht="12.75">
      <c r="A741" s="9">
        <v>2</v>
      </c>
      <c r="B741" s="15" t="s">
        <v>2447</v>
      </c>
      <c r="C741" s="16" t="s">
        <v>2448</v>
      </c>
      <c r="D741" s="17" t="s">
        <v>2019</v>
      </c>
      <c r="E741" s="15" t="s">
        <v>2449</v>
      </c>
      <c r="F741" s="18">
        <v>8.04</v>
      </c>
      <c r="G741" s="19">
        <v>0.8</v>
      </c>
      <c r="H741" s="20">
        <v>270000</v>
      </c>
      <c r="I741" s="15" t="s">
        <v>2446</v>
      </c>
      <c r="J741" s="15" t="s">
        <v>2184</v>
      </c>
      <c r="K741" s="15" t="s">
        <v>2185</v>
      </c>
    </row>
    <row r="742" spans="1:8" ht="12.75">
      <c r="A742" s="25"/>
      <c r="F742" s="23"/>
      <c r="G742" s="24"/>
      <c r="H742" s="14"/>
    </row>
    <row r="743" spans="1:8" ht="12.75">
      <c r="A743" s="25"/>
      <c r="F743" s="23"/>
      <c r="G743" s="24"/>
      <c r="H743" s="14">
        <f>SUM(H740:H741)</f>
        <v>540000</v>
      </c>
    </row>
    <row r="744" spans="1:8" ht="12.75">
      <c r="A744" s="25"/>
      <c r="F744" s="23"/>
      <c r="G744" s="24"/>
      <c r="H744" s="14"/>
    </row>
    <row r="745" spans="1:8" ht="12.75">
      <c r="A745" s="25"/>
      <c r="F745" s="23"/>
      <c r="G745" s="24"/>
      <c r="H745" s="14"/>
    </row>
    <row r="746" spans="1:8" ht="15.75">
      <c r="A746" s="26" t="s">
        <v>1341</v>
      </c>
      <c r="F746" s="23"/>
      <c r="G746" s="24"/>
      <c r="H746" s="14"/>
    </row>
    <row r="747" spans="1:8" ht="15.75">
      <c r="A747" s="26" t="s">
        <v>1342</v>
      </c>
      <c r="F747" s="23"/>
      <c r="G747" s="24"/>
      <c r="H747" s="14"/>
    </row>
    <row r="748" spans="1:8" ht="15.75">
      <c r="A748" s="26" t="s">
        <v>1343</v>
      </c>
      <c r="F748" s="23"/>
      <c r="G748" s="24"/>
      <c r="H748" s="14"/>
    </row>
    <row r="749" spans="1:8" ht="15.75">
      <c r="A749" s="26" t="s">
        <v>1344</v>
      </c>
      <c r="F749" s="23"/>
      <c r="G749" s="24"/>
      <c r="H749" s="14"/>
    </row>
    <row r="750" ht="12.75">
      <c r="A750" s="2" t="s">
        <v>2450</v>
      </c>
    </row>
    <row r="752" spans="1:11" ht="12.75">
      <c r="A752" s="9" t="s">
        <v>1248</v>
      </c>
      <c r="B752" s="9" t="s">
        <v>1249</v>
      </c>
      <c r="C752" s="10" t="s">
        <v>1250</v>
      </c>
      <c r="D752" s="11" t="s">
        <v>1251</v>
      </c>
      <c r="E752" s="9" t="s">
        <v>1252</v>
      </c>
      <c r="F752" s="12" t="s">
        <v>1253</v>
      </c>
      <c r="G752" s="27" t="s">
        <v>1254</v>
      </c>
      <c r="H752" s="13" t="s">
        <v>1255</v>
      </c>
      <c r="I752" s="9" t="s">
        <v>1256</v>
      </c>
      <c r="J752" s="9" t="s">
        <v>1257</v>
      </c>
      <c r="K752" s="9" t="s">
        <v>1258</v>
      </c>
    </row>
    <row r="753" spans="1:14" ht="12.75">
      <c r="A753" s="9">
        <v>1</v>
      </c>
      <c r="B753" s="15" t="s">
        <v>2451</v>
      </c>
      <c r="C753" s="16" t="s">
        <v>2444</v>
      </c>
      <c r="D753" s="17" t="s">
        <v>2452</v>
      </c>
      <c r="E753" s="15" t="s">
        <v>1643</v>
      </c>
      <c r="F753" s="18">
        <v>8.64</v>
      </c>
      <c r="G753" s="19">
        <v>1</v>
      </c>
      <c r="H753" s="20">
        <v>270000</v>
      </c>
      <c r="I753" s="15" t="s">
        <v>2453</v>
      </c>
      <c r="J753" s="15" t="s">
        <v>2184</v>
      </c>
      <c r="K753" s="15" t="s">
        <v>2185</v>
      </c>
      <c r="L753" s="2" t="s">
        <v>2453</v>
      </c>
      <c r="M753" s="2">
        <v>153</v>
      </c>
      <c r="N753" s="14">
        <f>M753*35000</f>
        <v>5355000</v>
      </c>
    </row>
    <row r="754" spans="1:11" ht="12.75">
      <c r="A754" s="9">
        <v>2</v>
      </c>
      <c r="B754" s="15" t="s">
        <v>2454</v>
      </c>
      <c r="C754" s="16" t="s">
        <v>1693</v>
      </c>
      <c r="D754" s="17" t="s">
        <v>2455</v>
      </c>
      <c r="E754" s="15" t="s">
        <v>2456</v>
      </c>
      <c r="F754" s="18">
        <v>8.36</v>
      </c>
      <c r="G754" s="19">
        <v>1</v>
      </c>
      <c r="H754" s="20">
        <v>270000</v>
      </c>
      <c r="I754" s="15" t="s">
        <v>2453</v>
      </c>
      <c r="J754" s="15" t="s">
        <v>2184</v>
      </c>
      <c r="K754" s="15" t="s">
        <v>2185</v>
      </c>
    </row>
    <row r="755" spans="1:11" ht="12.75">
      <c r="A755" s="9">
        <v>3</v>
      </c>
      <c r="B755" s="15" t="s">
        <v>2457</v>
      </c>
      <c r="C755" s="16" t="s">
        <v>2458</v>
      </c>
      <c r="D755" s="17" t="s">
        <v>1470</v>
      </c>
      <c r="E755" s="15" t="s">
        <v>2459</v>
      </c>
      <c r="F755" s="18">
        <v>8.24</v>
      </c>
      <c r="G755" s="19">
        <v>1</v>
      </c>
      <c r="H755" s="20">
        <v>270000</v>
      </c>
      <c r="I755" s="15" t="s">
        <v>2453</v>
      </c>
      <c r="J755" s="15" t="s">
        <v>2184</v>
      </c>
      <c r="K755" s="15" t="s">
        <v>2185</v>
      </c>
    </row>
    <row r="756" spans="1:11" ht="12.75">
      <c r="A756" s="9">
        <v>4</v>
      </c>
      <c r="B756" s="15" t="s">
        <v>2460</v>
      </c>
      <c r="C756" s="16" t="s">
        <v>2461</v>
      </c>
      <c r="D756" s="17" t="s">
        <v>1744</v>
      </c>
      <c r="E756" s="15" t="s">
        <v>2462</v>
      </c>
      <c r="F756" s="18">
        <v>8.12</v>
      </c>
      <c r="G756" s="19">
        <v>1</v>
      </c>
      <c r="H756" s="20">
        <v>270000</v>
      </c>
      <c r="I756" s="15" t="s">
        <v>2453</v>
      </c>
      <c r="J756" s="15" t="s">
        <v>2184</v>
      </c>
      <c r="K756" s="15" t="s">
        <v>2185</v>
      </c>
    </row>
    <row r="757" spans="1:11" ht="12.75">
      <c r="A757" s="9">
        <v>5</v>
      </c>
      <c r="B757" s="15" t="s">
        <v>2463</v>
      </c>
      <c r="C757" s="16" t="s">
        <v>2464</v>
      </c>
      <c r="D757" s="17" t="s">
        <v>2465</v>
      </c>
      <c r="E757" s="15" t="s">
        <v>1667</v>
      </c>
      <c r="F757" s="18">
        <v>8.12</v>
      </c>
      <c r="G757" s="19">
        <v>1</v>
      </c>
      <c r="H757" s="20">
        <v>270000</v>
      </c>
      <c r="I757" s="15" t="s">
        <v>2453</v>
      </c>
      <c r="J757" s="15" t="s">
        <v>2184</v>
      </c>
      <c r="K757" s="15" t="s">
        <v>2185</v>
      </c>
    </row>
    <row r="758" spans="1:11" ht="12.75">
      <c r="A758" s="9">
        <v>6</v>
      </c>
      <c r="B758" s="15" t="s">
        <v>2466</v>
      </c>
      <c r="C758" s="16" t="s">
        <v>2467</v>
      </c>
      <c r="D758" s="17" t="s">
        <v>2202</v>
      </c>
      <c r="E758" s="15" t="s">
        <v>2468</v>
      </c>
      <c r="F758" s="18">
        <v>8.12</v>
      </c>
      <c r="G758" s="19">
        <v>0.8</v>
      </c>
      <c r="H758" s="20">
        <v>270000</v>
      </c>
      <c r="I758" s="15" t="s">
        <v>2453</v>
      </c>
      <c r="J758" s="15" t="s">
        <v>2184</v>
      </c>
      <c r="K758" s="15" t="s">
        <v>2185</v>
      </c>
    </row>
    <row r="759" spans="1:11" ht="12.75">
      <c r="A759" s="9">
        <v>7</v>
      </c>
      <c r="B759" s="15" t="s">
        <v>2469</v>
      </c>
      <c r="C759" s="16" t="s">
        <v>2470</v>
      </c>
      <c r="D759" s="17" t="s">
        <v>2347</v>
      </c>
      <c r="E759" s="15" t="s">
        <v>1708</v>
      </c>
      <c r="F759" s="18">
        <v>8.12</v>
      </c>
      <c r="G759" s="19">
        <v>0.8</v>
      </c>
      <c r="H759" s="20">
        <v>270000</v>
      </c>
      <c r="I759" s="15" t="s">
        <v>2453</v>
      </c>
      <c r="J759" s="15" t="s">
        <v>2184</v>
      </c>
      <c r="K759" s="15" t="s">
        <v>2185</v>
      </c>
    </row>
    <row r="760" spans="1:11" ht="12.75">
      <c r="A760" s="9">
        <v>8</v>
      </c>
      <c r="B760" s="15" t="s">
        <v>2471</v>
      </c>
      <c r="C760" s="16" t="s">
        <v>2472</v>
      </c>
      <c r="D760" s="17" t="s">
        <v>1913</v>
      </c>
      <c r="E760" s="15" t="s">
        <v>2301</v>
      </c>
      <c r="F760" s="18">
        <v>8.04</v>
      </c>
      <c r="G760" s="19">
        <v>0.8</v>
      </c>
      <c r="H760" s="20">
        <v>270000</v>
      </c>
      <c r="I760" s="15" t="s">
        <v>2453</v>
      </c>
      <c r="J760" s="15" t="s">
        <v>2184</v>
      </c>
      <c r="K760" s="15" t="s">
        <v>2185</v>
      </c>
    </row>
    <row r="761" spans="1:11" ht="12.75">
      <c r="A761" s="9">
        <v>9</v>
      </c>
      <c r="B761" s="15" t="s">
        <v>2473</v>
      </c>
      <c r="C761" s="16" t="s">
        <v>1576</v>
      </c>
      <c r="D761" s="17" t="s">
        <v>1689</v>
      </c>
      <c r="E761" s="15" t="s">
        <v>2474</v>
      </c>
      <c r="F761" s="18">
        <v>8</v>
      </c>
      <c r="G761" s="19">
        <v>1</v>
      </c>
      <c r="H761" s="20">
        <v>270000</v>
      </c>
      <c r="I761" s="15" t="s">
        <v>2453</v>
      </c>
      <c r="J761" s="15" t="s">
        <v>2184</v>
      </c>
      <c r="K761" s="15" t="s">
        <v>2185</v>
      </c>
    </row>
    <row r="762" spans="1:11" ht="12.75">
      <c r="A762" s="9">
        <v>10</v>
      </c>
      <c r="B762" s="15" t="s">
        <v>2475</v>
      </c>
      <c r="C762" s="16" t="s">
        <v>2476</v>
      </c>
      <c r="D762" s="17" t="s">
        <v>2414</v>
      </c>
      <c r="E762" s="15" t="s">
        <v>2361</v>
      </c>
      <c r="F762" s="18">
        <v>8</v>
      </c>
      <c r="G762" s="19">
        <v>1</v>
      </c>
      <c r="H762" s="20">
        <v>270000</v>
      </c>
      <c r="I762" s="15" t="s">
        <v>2453</v>
      </c>
      <c r="J762" s="15" t="s">
        <v>2184</v>
      </c>
      <c r="K762" s="15" t="s">
        <v>2185</v>
      </c>
    </row>
    <row r="763" spans="1:11" ht="12.75">
      <c r="A763" s="9">
        <v>11</v>
      </c>
      <c r="B763" s="15" t="s">
        <v>2477</v>
      </c>
      <c r="C763" s="16" t="s">
        <v>2478</v>
      </c>
      <c r="D763" s="17" t="s">
        <v>1705</v>
      </c>
      <c r="E763" s="15" t="s">
        <v>2479</v>
      </c>
      <c r="F763" s="18">
        <v>8</v>
      </c>
      <c r="G763" s="19">
        <v>0.8</v>
      </c>
      <c r="H763" s="20">
        <v>270000</v>
      </c>
      <c r="I763" s="15" t="s">
        <v>2453</v>
      </c>
      <c r="J763" s="15" t="s">
        <v>2184</v>
      </c>
      <c r="K763" s="15" t="s">
        <v>2185</v>
      </c>
    </row>
    <row r="764" spans="1:11" ht="12.75">
      <c r="A764" s="9">
        <v>12</v>
      </c>
      <c r="B764" s="15" t="s">
        <v>2480</v>
      </c>
      <c r="C764" s="16" t="s">
        <v>1961</v>
      </c>
      <c r="D764" s="17" t="s">
        <v>1953</v>
      </c>
      <c r="E764" s="15" t="s">
        <v>2481</v>
      </c>
      <c r="F764" s="18">
        <v>8</v>
      </c>
      <c r="G764" s="19">
        <v>0.8</v>
      </c>
      <c r="H764" s="20">
        <v>270000</v>
      </c>
      <c r="I764" s="15" t="s">
        <v>2453</v>
      </c>
      <c r="J764" s="15" t="s">
        <v>2184</v>
      </c>
      <c r="K764" s="15" t="s">
        <v>2185</v>
      </c>
    </row>
    <row r="765" spans="1:11" ht="12.75">
      <c r="A765" s="9">
        <v>13</v>
      </c>
      <c r="B765" s="15" t="s">
        <v>2482</v>
      </c>
      <c r="C765" s="16" t="s">
        <v>2196</v>
      </c>
      <c r="D765" s="17" t="s">
        <v>1512</v>
      </c>
      <c r="E765" s="15" t="s">
        <v>2319</v>
      </c>
      <c r="F765" s="18">
        <v>8</v>
      </c>
      <c r="G765" s="19">
        <v>0.8</v>
      </c>
      <c r="H765" s="20">
        <v>270000</v>
      </c>
      <c r="I765" s="15" t="s">
        <v>2453</v>
      </c>
      <c r="J765" s="15" t="s">
        <v>2184</v>
      </c>
      <c r="K765" s="15" t="s">
        <v>2185</v>
      </c>
    </row>
    <row r="766" spans="1:11" ht="12.75">
      <c r="A766" s="9">
        <v>14</v>
      </c>
      <c r="B766" s="15" t="s">
        <v>2483</v>
      </c>
      <c r="C766" s="16" t="s">
        <v>1972</v>
      </c>
      <c r="D766" s="17" t="s">
        <v>2484</v>
      </c>
      <c r="E766" s="15" t="s">
        <v>2485</v>
      </c>
      <c r="F766" s="18">
        <v>8</v>
      </c>
      <c r="G766" s="19">
        <v>0.8</v>
      </c>
      <c r="H766" s="20">
        <v>270000</v>
      </c>
      <c r="I766" s="15" t="s">
        <v>2453</v>
      </c>
      <c r="J766" s="15" t="s">
        <v>2184</v>
      </c>
      <c r="K766" s="15" t="s">
        <v>2185</v>
      </c>
    </row>
    <row r="767" spans="1:11" ht="12.75">
      <c r="A767" s="9">
        <v>15</v>
      </c>
      <c r="B767" s="15" t="s">
        <v>2486</v>
      </c>
      <c r="C767" s="16" t="s">
        <v>2487</v>
      </c>
      <c r="D767" s="17" t="s">
        <v>1656</v>
      </c>
      <c r="E767" s="15" t="s">
        <v>2488</v>
      </c>
      <c r="F767" s="18">
        <v>7.96</v>
      </c>
      <c r="G767" s="19">
        <v>1</v>
      </c>
      <c r="H767" s="20">
        <v>180000</v>
      </c>
      <c r="I767" s="15" t="s">
        <v>2453</v>
      </c>
      <c r="J767" s="15" t="s">
        <v>2184</v>
      </c>
      <c r="K767" s="15" t="s">
        <v>2185</v>
      </c>
    </row>
    <row r="768" spans="1:11" ht="12.75">
      <c r="A768" s="9">
        <v>16</v>
      </c>
      <c r="B768" s="15" t="s">
        <v>2489</v>
      </c>
      <c r="C768" s="16" t="s">
        <v>2490</v>
      </c>
      <c r="D768" s="17" t="s">
        <v>2254</v>
      </c>
      <c r="E768" s="15" t="s">
        <v>2491</v>
      </c>
      <c r="F768" s="18">
        <v>7.96</v>
      </c>
      <c r="G768" s="19">
        <v>0.8</v>
      </c>
      <c r="H768" s="20">
        <v>180000</v>
      </c>
      <c r="I768" s="15" t="s">
        <v>2453</v>
      </c>
      <c r="J768" s="15" t="s">
        <v>2184</v>
      </c>
      <c r="K768" s="15" t="s">
        <v>2185</v>
      </c>
    </row>
    <row r="769" spans="1:11" ht="12.75">
      <c r="A769" s="9">
        <v>17</v>
      </c>
      <c r="B769" s="15" t="s">
        <v>2492</v>
      </c>
      <c r="C769" s="16" t="s">
        <v>2493</v>
      </c>
      <c r="D769" s="17" t="s">
        <v>2370</v>
      </c>
      <c r="E769" s="15" t="s">
        <v>1331</v>
      </c>
      <c r="F769" s="18">
        <v>7.88</v>
      </c>
      <c r="G769" s="19">
        <v>1</v>
      </c>
      <c r="H769" s="20">
        <v>180000</v>
      </c>
      <c r="I769" s="15" t="s">
        <v>2453</v>
      </c>
      <c r="J769" s="15" t="s">
        <v>2184</v>
      </c>
      <c r="K769" s="15" t="s">
        <v>2185</v>
      </c>
    </row>
    <row r="770" spans="1:11" ht="12.75">
      <c r="A770" s="9">
        <v>18</v>
      </c>
      <c r="B770" s="15" t="s">
        <v>2494</v>
      </c>
      <c r="C770" s="16" t="s">
        <v>2495</v>
      </c>
      <c r="D770" s="17" t="s">
        <v>2360</v>
      </c>
      <c r="E770" s="15" t="s">
        <v>2496</v>
      </c>
      <c r="F770" s="18">
        <v>7.88</v>
      </c>
      <c r="G770" s="19">
        <v>0.8</v>
      </c>
      <c r="H770" s="20">
        <v>180000</v>
      </c>
      <c r="I770" s="15" t="s">
        <v>2453</v>
      </c>
      <c r="J770" s="15" t="s">
        <v>2184</v>
      </c>
      <c r="K770" s="15" t="s">
        <v>2185</v>
      </c>
    </row>
    <row r="771" spans="1:11" ht="12.75">
      <c r="A771" s="9">
        <v>19</v>
      </c>
      <c r="B771" s="15" t="s">
        <v>2497</v>
      </c>
      <c r="C771" s="16" t="s">
        <v>2498</v>
      </c>
      <c r="D771" s="17" t="s">
        <v>1642</v>
      </c>
      <c r="E771" s="15" t="s">
        <v>2499</v>
      </c>
      <c r="F771" s="18">
        <v>7.84</v>
      </c>
      <c r="G771" s="19">
        <v>1</v>
      </c>
      <c r="H771" s="20">
        <v>180000</v>
      </c>
      <c r="I771" s="15" t="s">
        <v>2453</v>
      </c>
      <c r="J771" s="15" t="s">
        <v>2184</v>
      </c>
      <c r="K771" s="15" t="s">
        <v>2185</v>
      </c>
    </row>
    <row r="772" spans="1:11" ht="12.75">
      <c r="A772" s="9">
        <v>20</v>
      </c>
      <c r="B772" s="15" t="s">
        <v>2500</v>
      </c>
      <c r="C772" s="16" t="s">
        <v>1847</v>
      </c>
      <c r="D772" s="17" t="s">
        <v>1477</v>
      </c>
      <c r="E772" s="15" t="s">
        <v>2501</v>
      </c>
      <c r="F772" s="18">
        <v>7.84</v>
      </c>
      <c r="G772" s="19">
        <v>0.8</v>
      </c>
      <c r="H772" s="20">
        <v>180000</v>
      </c>
      <c r="I772" s="15" t="s">
        <v>2453</v>
      </c>
      <c r="J772" s="15" t="s">
        <v>2184</v>
      </c>
      <c r="K772" s="15" t="s">
        <v>2185</v>
      </c>
    </row>
    <row r="773" spans="1:11" ht="12.75">
      <c r="A773" s="9">
        <v>21</v>
      </c>
      <c r="B773" s="15" t="s">
        <v>2502</v>
      </c>
      <c r="C773" s="16" t="s">
        <v>1731</v>
      </c>
      <c r="D773" s="17" t="s">
        <v>2347</v>
      </c>
      <c r="E773" s="15" t="s">
        <v>1366</v>
      </c>
      <c r="F773" s="18">
        <v>7.84</v>
      </c>
      <c r="G773" s="19">
        <v>0.8</v>
      </c>
      <c r="H773" s="20">
        <v>180000</v>
      </c>
      <c r="I773" s="15" t="s">
        <v>2453</v>
      </c>
      <c r="J773" s="15" t="s">
        <v>2184</v>
      </c>
      <c r="K773" s="15" t="s">
        <v>2185</v>
      </c>
    </row>
    <row r="774" spans="1:11" ht="12.75">
      <c r="A774" s="9">
        <v>22</v>
      </c>
      <c r="B774" s="15" t="s">
        <v>2503</v>
      </c>
      <c r="C774" s="16" t="s">
        <v>2307</v>
      </c>
      <c r="D774" s="17" t="s">
        <v>1656</v>
      </c>
      <c r="E774" s="15" t="s">
        <v>2504</v>
      </c>
      <c r="F774" s="18">
        <v>7.84</v>
      </c>
      <c r="G774" s="19">
        <v>0.8</v>
      </c>
      <c r="H774" s="20">
        <v>180000</v>
      </c>
      <c r="I774" s="15" t="s">
        <v>2453</v>
      </c>
      <c r="J774" s="15" t="s">
        <v>2184</v>
      </c>
      <c r="K774" s="15" t="s">
        <v>2185</v>
      </c>
    </row>
    <row r="775" spans="1:11" ht="12.75">
      <c r="A775" s="9">
        <v>23</v>
      </c>
      <c r="B775" s="15" t="s">
        <v>2505</v>
      </c>
      <c r="C775" s="16" t="s">
        <v>2506</v>
      </c>
      <c r="D775" s="17" t="s">
        <v>2019</v>
      </c>
      <c r="E775" s="15" t="s">
        <v>2507</v>
      </c>
      <c r="F775" s="18">
        <v>7.8</v>
      </c>
      <c r="G775" s="19">
        <v>0.8</v>
      </c>
      <c r="H775" s="20">
        <v>180000</v>
      </c>
      <c r="I775" s="15" t="s">
        <v>2453</v>
      </c>
      <c r="J775" s="15" t="s">
        <v>2184</v>
      </c>
      <c r="K775" s="15" t="s">
        <v>2185</v>
      </c>
    </row>
    <row r="776" spans="1:11" ht="12.75">
      <c r="A776" s="9">
        <v>24</v>
      </c>
      <c r="B776" s="15" t="s">
        <v>2508</v>
      </c>
      <c r="C776" s="16" t="s">
        <v>1961</v>
      </c>
      <c r="D776" s="17" t="s">
        <v>1811</v>
      </c>
      <c r="E776" s="15" t="s">
        <v>2509</v>
      </c>
      <c r="F776" s="18">
        <v>7.8</v>
      </c>
      <c r="G776" s="19">
        <v>0.8</v>
      </c>
      <c r="H776" s="20">
        <v>180000</v>
      </c>
      <c r="I776" s="15" t="s">
        <v>2453</v>
      </c>
      <c r="J776" s="15" t="s">
        <v>2184</v>
      </c>
      <c r="K776" s="15" t="s">
        <v>2185</v>
      </c>
    </row>
    <row r="777" spans="1:11" ht="12.75">
      <c r="A777" s="9">
        <v>25</v>
      </c>
      <c r="B777" s="15" t="s">
        <v>2510</v>
      </c>
      <c r="C777" s="16" t="s">
        <v>2511</v>
      </c>
      <c r="D777" s="17" t="s">
        <v>1581</v>
      </c>
      <c r="E777" s="15" t="s">
        <v>2512</v>
      </c>
      <c r="F777" s="18">
        <v>7.8</v>
      </c>
      <c r="G777" s="19">
        <v>0.8</v>
      </c>
      <c r="H777" s="20">
        <v>180000</v>
      </c>
      <c r="I777" s="15" t="s">
        <v>2453</v>
      </c>
      <c r="J777" s="15" t="s">
        <v>2184</v>
      </c>
      <c r="K777" s="15" t="s">
        <v>2185</v>
      </c>
    </row>
    <row r="778" spans="1:8" ht="12.75">
      <c r="A778" s="25"/>
      <c r="F778" s="23"/>
      <c r="G778" s="24"/>
      <c r="H778" s="14"/>
    </row>
    <row r="779" spans="1:8" ht="12.75">
      <c r="A779" s="25"/>
      <c r="F779" s="23"/>
      <c r="G779" s="24"/>
      <c r="H779" s="14">
        <f>SUM(H753:H777)</f>
        <v>5760000</v>
      </c>
    </row>
    <row r="780" spans="1:8" ht="12.75">
      <c r="A780" s="25"/>
      <c r="F780" s="23"/>
      <c r="G780" s="24"/>
      <c r="H780" s="14"/>
    </row>
    <row r="781" spans="1:8" ht="12.75">
      <c r="A781" s="25"/>
      <c r="F781" s="23"/>
      <c r="G781" s="24"/>
      <c r="H781" s="14"/>
    </row>
    <row r="782" ht="12.75">
      <c r="A782" s="2" t="s">
        <v>2513</v>
      </c>
    </row>
    <row r="784" spans="1:11" ht="12.75">
      <c r="A784" s="9" t="s">
        <v>1248</v>
      </c>
      <c r="B784" s="9" t="s">
        <v>1249</v>
      </c>
      <c r="C784" s="10" t="s">
        <v>1250</v>
      </c>
      <c r="D784" s="11" t="s">
        <v>1251</v>
      </c>
      <c r="E784" s="9" t="s">
        <v>1252</v>
      </c>
      <c r="F784" s="12" t="s">
        <v>1253</v>
      </c>
      <c r="G784" s="27" t="s">
        <v>1254</v>
      </c>
      <c r="H784" s="13" t="s">
        <v>1255</v>
      </c>
      <c r="I784" s="9" t="s">
        <v>1256</v>
      </c>
      <c r="J784" s="9" t="s">
        <v>1257</v>
      </c>
      <c r="K784" s="9" t="s">
        <v>1258</v>
      </c>
    </row>
    <row r="785" spans="1:14" ht="12.75">
      <c r="A785" s="9">
        <v>1</v>
      </c>
      <c r="B785" s="15" t="s">
        <v>2514</v>
      </c>
      <c r="C785" s="16" t="s">
        <v>2515</v>
      </c>
      <c r="D785" s="17" t="s">
        <v>1466</v>
      </c>
      <c r="E785" s="15" t="s">
        <v>2516</v>
      </c>
      <c r="F785" s="18">
        <v>8.44</v>
      </c>
      <c r="G785" s="19">
        <v>0.8</v>
      </c>
      <c r="H785" s="20">
        <v>270000</v>
      </c>
      <c r="I785" s="15" t="s">
        <v>2517</v>
      </c>
      <c r="J785" s="15" t="s">
        <v>2184</v>
      </c>
      <c r="K785" s="15" t="s">
        <v>2185</v>
      </c>
      <c r="L785" s="2" t="s">
        <v>2517</v>
      </c>
      <c r="M785" s="2">
        <v>131</v>
      </c>
      <c r="N785" s="14">
        <f>M785*35000</f>
        <v>4585000</v>
      </c>
    </row>
    <row r="786" spans="1:11" ht="12.75">
      <c r="A786" s="9">
        <v>2</v>
      </c>
      <c r="B786" s="15" t="s">
        <v>2518</v>
      </c>
      <c r="C786" s="16" t="s">
        <v>2519</v>
      </c>
      <c r="D786" s="17" t="s">
        <v>1895</v>
      </c>
      <c r="E786" s="15" t="s">
        <v>2520</v>
      </c>
      <c r="F786" s="18">
        <v>8.16</v>
      </c>
      <c r="G786" s="19">
        <v>0.8</v>
      </c>
      <c r="H786" s="20">
        <v>270000</v>
      </c>
      <c r="I786" s="15" t="s">
        <v>2517</v>
      </c>
      <c r="J786" s="15" t="s">
        <v>2184</v>
      </c>
      <c r="K786" s="15" t="s">
        <v>2185</v>
      </c>
    </row>
    <row r="787" spans="1:11" ht="12.75">
      <c r="A787" s="9">
        <v>3</v>
      </c>
      <c r="B787" s="15" t="s">
        <v>2521</v>
      </c>
      <c r="C787" s="16" t="s">
        <v>2522</v>
      </c>
      <c r="D787" s="17" t="s">
        <v>1953</v>
      </c>
      <c r="E787" s="15" t="s">
        <v>2523</v>
      </c>
      <c r="F787" s="18">
        <v>8.04</v>
      </c>
      <c r="G787" s="19">
        <v>0.8</v>
      </c>
      <c r="H787" s="20">
        <v>270000</v>
      </c>
      <c r="I787" s="15" t="s">
        <v>2517</v>
      </c>
      <c r="J787" s="15" t="s">
        <v>2184</v>
      </c>
      <c r="K787" s="15" t="s">
        <v>2185</v>
      </c>
    </row>
    <row r="788" spans="1:11" ht="12.75">
      <c r="A788" s="9">
        <v>4</v>
      </c>
      <c r="B788" s="15" t="s">
        <v>2524</v>
      </c>
      <c r="C788" s="16" t="s">
        <v>2525</v>
      </c>
      <c r="D788" s="17" t="s">
        <v>2202</v>
      </c>
      <c r="E788" s="15" t="s">
        <v>2526</v>
      </c>
      <c r="F788" s="18">
        <v>8.04</v>
      </c>
      <c r="G788" s="19">
        <v>0.8</v>
      </c>
      <c r="H788" s="20">
        <v>270000</v>
      </c>
      <c r="I788" s="15" t="s">
        <v>2517</v>
      </c>
      <c r="J788" s="15" t="s">
        <v>2184</v>
      </c>
      <c r="K788" s="15" t="s">
        <v>2185</v>
      </c>
    </row>
    <row r="789" spans="1:11" ht="12.75">
      <c r="A789" s="9">
        <v>5</v>
      </c>
      <c r="B789" s="15" t="s">
        <v>2527</v>
      </c>
      <c r="C789" s="16" t="s">
        <v>1526</v>
      </c>
      <c r="D789" s="17" t="s">
        <v>2528</v>
      </c>
      <c r="E789" s="15" t="s">
        <v>2529</v>
      </c>
      <c r="F789" s="18">
        <v>8</v>
      </c>
      <c r="G789" s="19">
        <v>1</v>
      </c>
      <c r="H789" s="20">
        <v>270000</v>
      </c>
      <c r="I789" s="15" t="s">
        <v>2517</v>
      </c>
      <c r="J789" s="15" t="s">
        <v>2184</v>
      </c>
      <c r="K789" s="15" t="s">
        <v>2185</v>
      </c>
    </row>
    <row r="790" spans="1:11" ht="12.75">
      <c r="A790" s="9">
        <v>6</v>
      </c>
      <c r="B790" s="15" t="s">
        <v>2530</v>
      </c>
      <c r="C790" s="16" t="s">
        <v>2531</v>
      </c>
      <c r="D790" s="17" t="s">
        <v>1399</v>
      </c>
      <c r="E790" s="15" t="s">
        <v>2532</v>
      </c>
      <c r="F790" s="18">
        <v>8</v>
      </c>
      <c r="G790" s="19">
        <v>0.8</v>
      </c>
      <c r="H790" s="20">
        <v>270000</v>
      </c>
      <c r="I790" s="15" t="s">
        <v>2517</v>
      </c>
      <c r="J790" s="15" t="s">
        <v>2184</v>
      </c>
      <c r="K790" s="15" t="s">
        <v>2185</v>
      </c>
    </row>
    <row r="791" spans="1:11" ht="12.75">
      <c r="A791" s="9">
        <v>7</v>
      </c>
      <c r="B791" s="15" t="s">
        <v>2533</v>
      </c>
      <c r="C791" s="16" t="s">
        <v>2534</v>
      </c>
      <c r="D791" s="17" t="s">
        <v>1588</v>
      </c>
      <c r="E791" s="15" t="s">
        <v>2535</v>
      </c>
      <c r="F791" s="18">
        <v>7.92</v>
      </c>
      <c r="G791" s="19">
        <v>0.8</v>
      </c>
      <c r="H791" s="20">
        <v>180000</v>
      </c>
      <c r="I791" s="15" t="s">
        <v>2517</v>
      </c>
      <c r="J791" s="15" t="s">
        <v>2184</v>
      </c>
      <c r="K791" s="15" t="s">
        <v>2185</v>
      </c>
    </row>
    <row r="792" spans="1:11" ht="12.75">
      <c r="A792" s="9">
        <v>8</v>
      </c>
      <c r="B792" s="15" t="s">
        <v>2536</v>
      </c>
      <c r="C792" s="16" t="s">
        <v>2537</v>
      </c>
      <c r="D792" s="17" t="s">
        <v>1482</v>
      </c>
      <c r="E792" s="15" t="s">
        <v>2538</v>
      </c>
      <c r="F792" s="18">
        <v>7.88</v>
      </c>
      <c r="G792" s="19">
        <v>0.8</v>
      </c>
      <c r="H792" s="20">
        <v>180000</v>
      </c>
      <c r="I792" s="15" t="s">
        <v>2517</v>
      </c>
      <c r="J792" s="15" t="s">
        <v>2184</v>
      </c>
      <c r="K792" s="15" t="s">
        <v>2185</v>
      </c>
    </row>
    <row r="793" spans="1:11" ht="12.75">
      <c r="A793" s="9">
        <v>9</v>
      </c>
      <c r="B793" s="15" t="s">
        <v>2539</v>
      </c>
      <c r="C793" s="16" t="s">
        <v>2540</v>
      </c>
      <c r="D793" s="17" t="s">
        <v>2330</v>
      </c>
      <c r="E793" s="15" t="s">
        <v>2541</v>
      </c>
      <c r="F793" s="18">
        <v>7.88</v>
      </c>
      <c r="G793" s="19">
        <v>0.8</v>
      </c>
      <c r="H793" s="20">
        <v>180000</v>
      </c>
      <c r="I793" s="15" t="s">
        <v>2517</v>
      </c>
      <c r="J793" s="15" t="s">
        <v>2184</v>
      </c>
      <c r="K793" s="15" t="s">
        <v>2185</v>
      </c>
    </row>
    <row r="794" spans="1:11" ht="12.75">
      <c r="A794" s="9">
        <v>10</v>
      </c>
      <c r="B794" s="15" t="s">
        <v>2542</v>
      </c>
      <c r="C794" s="16" t="s">
        <v>2543</v>
      </c>
      <c r="D794" s="17" t="s">
        <v>1895</v>
      </c>
      <c r="E794" s="15" t="s">
        <v>2203</v>
      </c>
      <c r="F794" s="18">
        <v>7.88</v>
      </c>
      <c r="G794" s="19">
        <v>0.8</v>
      </c>
      <c r="H794" s="20">
        <v>180000</v>
      </c>
      <c r="I794" s="15" t="s">
        <v>2517</v>
      </c>
      <c r="J794" s="15" t="s">
        <v>2184</v>
      </c>
      <c r="K794" s="15" t="s">
        <v>2185</v>
      </c>
    </row>
    <row r="795" spans="1:11" ht="12.75">
      <c r="A795" s="9">
        <v>11</v>
      </c>
      <c r="B795" s="15" t="s">
        <v>2544</v>
      </c>
      <c r="C795" s="16" t="s">
        <v>2545</v>
      </c>
      <c r="D795" s="17" t="s">
        <v>1793</v>
      </c>
      <c r="E795" s="15" t="s">
        <v>2541</v>
      </c>
      <c r="F795" s="18">
        <v>7.84</v>
      </c>
      <c r="G795" s="19">
        <v>0.8</v>
      </c>
      <c r="H795" s="20">
        <v>180000</v>
      </c>
      <c r="I795" s="15" t="s">
        <v>2517</v>
      </c>
      <c r="J795" s="15" t="s">
        <v>2184</v>
      </c>
      <c r="K795" s="15" t="s">
        <v>2185</v>
      </c>
    </row>
    <row r="796" spans="1:11" ht="12.75">
      <c r="A796" s="9">
        <v>12</v>
      </c>
      <c r="B796" s="15" t="s">
        <v>2546</v>
      </c>
      <c r="C796" s="16" t="s">
        <v>2515</v>
      </c>
      <c r="D796" s="17" t="s">
        <v>1895</v>
      </c>
      <c r="E796" s="15" t="s">
        <v>1283</v>
      </c>
      <c r="F796" s="18">
        <v>7.84</v>
      </c>
      <c r="G796" s="19">
        <v>0.8</v>
      </c>
      <c r="H796" s="20">
        <v>180000</v>
      </c>
      <c r="I796" s="15" t="s">
        <v>2517</v>
      </c>
      <c r="J796" s="15" t="s">
        <v>2184</v>
      </c>
      <c r="K796" s="15" t="s">
        <v>2185</v>
      </c>
    </row>
    <row r="797" spans="1:11" ht="12.75">
      <c r="A797" s="9">
        <v>13</v>
      </c>
      <c r="B797" s="15" t="s">
        <v>2547</v>
      </c>
      <c r="C797" s="16" t="s">
        <v>1693</v>
      </c>
      <c r="D797" s="17" t="s">
        <v>2548</v>
      </c>
      <c r="E797" s="15" t="s">
        <v>2549</v>
      </c>
      <c r="F797" s="18">
        <v>7.84</v>
      </c>
      <c r="G797" s="19">
        <v>0.8</v>
      </c>
      <c r="H797" s="20">
        <v>180000</v>
      </c>
      <c r="I797" s="15" t="s">
        <v>2517</v>
      </c>
      <c r="J797" s="15" t="s">
        <v>2184</v>
      </c>
      <c r="K797" s="15" t="s">
        <v>2185</v>
      </c>
    </row>
    <row r="798" spans="1:11" ht="12.75">
      <c r="A798" s="9">
        <v>14</v>
      </c>
      <c r="B798" s="15" t="s">
        <v>2550</v>
      </c>
      <c r="C798" s="16" t="s">
        <v>1925</v>
      </c>
      <c r="D798" s="17" t="s">
        <v>2347</v>
      </c>
      <c r="E798" s="15" t="s">
        <v>1975</v>
      </c>
      <c r="F798" s="18">
        <v>7.8</v>
      </c>
      <c r="G798" s="19">
        <v>0.8</v>
      </c>
      <c r="H798" s="20">
        <v>180000</v>
      </c>
      <c r="I798" s="15" t="s">
        <v>2517</v>
      </c>
      <c r="J798" s="15" t="s">
        <v>2184</v>
      </c>
      <c r="K798" s="15" t="s">
        <v>2185</v>
      </c>
    </row>
    <row r="799" spans="1:11" ht="12.75">
      <c r="A799" s="9">
        <v>15</v>
      </c>
      <c r="B799" s="15" t="s">
        <v>2551</v>
      </c>
      <c r="C799" s="16" t="s">
        <v>2552</v>
      </c>
      <c r="D799" s="17" t="s">
        <v>1953</v>
      </c>
      <c r="E799" s="15" t="s">
        <v>2553</v>
      </c>
      <c r="F799" s="18">
        <v>7.76</v>
      </c>
      <c r="G799" s="19">
        <v>0.8</v>
      </c>
      <c r="H799" s="20">
        <v>180000</v>
      </c>
      <c r="I799" s="15" t="s">
        <v>2517</v>
      </c>
      <c r="J799" s="15" t="s">
        <v>2184</v>
      </c>
      <c r="K799" s="15" t="s">
        <v>2185</v>
      </c>
    </row>
    <row r="800" spans="1:11" ht="12.75">
      <c r="A800" s="9">
        <v>16</v>
      </c>
      <c r="B800" s="15" t="s">
        <v>2554</v>
      </c>
      <c r="C800" s="16" t="s">
        <v>1672</v>
      </c>
      <c r="D800" s="17" t="s">
        <v>2048</v>
      </c>
      <c r="E800" s="15" t="s">
        <v>1685</v>
      </c>
      <c r="F800" s="18">
        <v>7.76</v>
      </c>
      <c r="G800" s="19">
        <v>0.8</v>
      </c>
      <c r="H800" s="20">
        <v>180000</v>
      </c>
      <c r="I800" s="15" t="s">
        <v>2517</v>
      </c>
      <c r="J800" s="15" t="s">
        <v>2184</v>
      </c>
      <c r="K800" s="15" t="s">
        <v>2185</v>
      </c>
    </row>
    <row r="801" spans="1:11" ht="12.75">
      <c r="A801" s="9">
        <v>17</v>
      </c>
      <c r="B801" s="15" t="s">
        <v>2555</v>
      </c>
      <c r="C801" s="16" t="s">
        <v>2556</v>
      </c>
      <c r="D801" s="17" t="s">
        <v>2557</v>
      </c>
      <c r="E801" s="15" t="s">
        <v>1766</v>
      </c>
      <c r="F801" s="18">
        <v>7.72</v>
      </c>
      <c r="G801" s="19">
        <v>0.8</v>
      </c>
      <c r="H801" s="20">
        <v>180000</v>
      </c>
      <c r="I801" s="15" t="s">
        <v>2517</v>
      </c>
      <c r="J801" s="15" t="s">
        <v>2184</v>
      </c>
      <c r="K801" s="15" t="s">
        <v>2185</v>
      </c>
    </row>
    <row r="802" spans="1:11" ht="12.75">
      <c r="A802" s="9">
        <v>18</v>
      </c>
      <c r="B802" s="15" t="s">
        <v>2558</v>
      </c>
      <c r="C802" s="16" t="s">
        <v>2559</v>
      </c>
      <c r="D802" s="17" t="s">
        <v>1482</v>
      </c>
      <c r="E802" s="15" t="s">
        <v>2560</v>
      </c>
      <c r="F802" s="18">
        <v>7.72</v>
      </c>
      <c r="G802" s="19">
        <v>0.8</v>
      </c>
      <c r="H802" s="20">
        <v>180000</v>
      </c>
      <c r="I802" s="15" t="s">
        <v>2517</v>
      </c>
      <c r="J802" s="15" t="s">
        <v>2184</v>
      </c>
      <c r="K802" s="15" t="s">
        <v>2185</v>
      </c>
    </row>
    <row r="803" spans="1:11" ht="12.75">
      <c r="A803" s="9">
        <v>19</v>
      </c>
      <c r="B803" s="15" t="s">
        <v>2561</v>
      </c>
      <c r="C803" s="16" t="s">
        <v>2562</v>
      </c>
      <c r="D803" s="17" t="s">
        <v>2435</v>
      </c>
      <c r="E803" s="15" t="s">
        <v>2563</v>
      </c>
      <c r="F803" s="18">
        <v>7.72</v>
      </c>
      <c r="G803" s="19">
        <v>0.8</v>
      </c>
      <c r="H803" s="20">
        <v>180000</v>
      </c>
      <c r="I803" s="15" t="s">
        <v>2517</v>
      </c>
      <c r="J803" s="15" t="s">
        <v>2184</v>
      </c>
      <c r="K803" s="15" t="s">
        <v>2185</v>
      </c>
    </row>
    <row r="804" spans="1:11" ht="12.75">
      <c r="A804" s="9">
        <v>20</v>
      </c>
      <c r="B804" s="15" t="s">
        <v>2564</v>
      </c>
      <c r="C804" s="16" t="s">
        <v>2565</v>
      </c>
      <c r="D804" s="17" t="s">
        <v>2566</v>
      </c>
      <c r="E804" s="15" t="s">
        <v>2407</v>
      </c>
      <c r="F804" s="18">
        <v>7.68</v>
      </c>
      <c r="G804" s="19">
        <v>1</v>
      </c>
      <c r="H804" s="20">
        <v>180000</v>
      </c>
      <c r="I804" s="15" t="s">
        <v>2517</v>
      </c>
      <c r="J804" s="15" t="s">
        <v>2184</v>
      </c>
      <c r="K804" s="15" t="s">
        <v>2185</v>
      </c>
    </row>
    <row r="805" spans="1:11" ht="12.75">
      <c r="A805" s="9">
        <v>21</v>
      </c>
      <c r="B805" s="15" t="s">
        <v>2567</v>
      </c>
      <c r="C805" s="16" t="s">
        <v>2568</v>
      </c>
      <c r="D805" s="17" t="s">
        <v>1680</v>
      </c>
      <c r="E805" s="15" t="s">
        <v>2569</v>
      </c>
      <c r="F805" s="18">
        <v>7.68</v>
      </c>
      <c r="G805" s="19">
        <v>0.8</v>
      </c>
      <c r="H805" s="20">
        <v>180000</v>
      </c>
      <c r="I805" s="15" t="s">
        <v>2517</v>
      </c>
      <c r="J805" s="15" t="s">
        <v>2184</v>
      </c>
      <c r="K805" s="15" t="s">
        <v>2185</v>
      </c>
    </row>
    <row r="806" spans="1:11" ht="12.75">
      <c r="A806" s="9">
        <v>22</v>
      </c>
      <c r="B806" s="15" t="s">
        <v>2570</v>
      </c>
      <c r="C806" s="16" t="s">
        <v>2470</v>
      </c>
      <c r="D806" s="17" t="s">
        <v>2571</v>
      </c>
      <c r="E806" s="15" t="s">
        <v>2572</v>
      </c>
      <c r="F806" s="18">
        <v>7.68</v>
      </c>
      <c r="G806" s="19">
        <v>0.8</v>
      </c>
      <c r="H806" s="20">
        <v>180000</v>
      </c>
      <c r="I806" s="15" t="s">
        <v>2517</v>
      </c>
      <c r="J806" s="15" t="s">
        <v>2184</v>
      </c>
      <c r="K806" s="15" t="s">
        <v>2185</v>
      </c>
    </row>
    <row r="807" spans="1:8" ht="12.75">
      <c r="A807" s="25"/>
      <c r="F807" s="23"/>
      <c r="G807" s="24"/>
      <c r="H807" s="14"/>
    </row>
    <row r="808" spans="1:8" ht="12.75">
      <c r="A808" s="25"/>
      <c r="F808" s="23"/>
      <c r="G808" s="24"/>
      <c r="H808" s="14">
        <f>SUM(H785:H806)</f>
        <v>4500000</v>
      </c>
    </row>
    <row r="809" ht="12.75">
      <c r="A809" s="2" t="s">
        <v>2573</v>
      </c>
    </row>
    <row r="811" spans="1:11" ht="12.75">
      <c r="A811" s="9" t="s">
        <v>1248</v>
      </c>
      <c r="B811" s="9" t="s">
        <v>1249</v>
      </c>
      <c r="C811" s="10" t="s">
        <v>1250</v>
      </c>
      <c r="D811" s="11" t="s">
        <v>1251</v>
      </c>
      <c r="E811" s="9" t="s">
        <v>1252</v>
      </c>
      <c r="F811" s="12" t="s">
        <v>1253</v>
      </c>
      <c r="G811" s="27" t="s">
        <v>1254</v>
      </c>
      <c r="H811" s="13" t="s">
        <v>1255</v>
      </c>
      <c r="I811" s="9" t="s">
        <v>1256</v>
      </c>
      <c r="J811" s="9" t="s">
        <v>1257</v>
      </c>
      <c r="K811" s="9" t="s">
        <v>1258</v>
      </c>
    </row>
    <row r="812" spans="1:14" ht="12.75">
      <c r="A812" s="9">
        <v>1</v>
      </c>
      <c r="B812" s="15" t="s">
        <v>2574</v>
      </c>
      <c r="C812" s="16" t="s">
        <v>1721</v>
      </c>
      <c r="D812" s="17" t="s">
        <v>1482</v>
      </c>
      <c r="E812" s="15" t="s">
        <v>1433</v>
      </c>
      <c r="F812" s="18">
        <v>8.59</v>
      </c>
      <c r="G812" s="19">
        <v>0.6</v>
      </c>
      <c r="H812" s="20">
        <v>180000</v>
      </c>
      <c r="I812" s="15" t="s">
        <v>2575</v>
      </c>
      <c r="J812" s="15" t="s">
        <v>2184</v>
      </c>
      <c r="K812" s="15" t="s">
        <v>2185</v>
      </c>
      <c r="L812" s="2" t="s">
        <v>2575</v>
      </c>
      <c r="M812" s="2">
        <v>191</v>
      </c>
      <c r="N812" s="14">
        <f>M812*35000</f>
        <v>6685000</v>
      </c>
    </row>
    <row r="813" spans="1:14" ht="12.75">
      <c r="A813" s="9">
        <v>2</v>
      </c>
      <c r="B813" s="15" t="s">
        <v>2576</v>
      </c>
      <c r="C813" s="16" t="s">
        <v>1721</v>
      </c>
      <c r="D813" s="17" t="s">
        <v>2577</v>
      </c>
      <c r="E813" s="15" t="s">
        <v>1855</v>
      </c>
      <c r="F813" s="18">
        <v>8.52</v>
      </c>
      <c r="G813" s="19">
        <v>1</v>
      </c>
      <c r="H813" s="20">
        <v>270000</v>
      </c>
      <c r="I813" s="15" t="s">
        <v>2575</v>
      </c>
      <c r="J813" s="15" t="s">
        <v>2184</v>
      </c>
      <c r="K813" s="15" t="s">
        <v>2185</v>
      </c>
      <c r="N813" s="14"/>
    </row>
    <row r="814" spans="1:11" ht="12.75">
      <c r="A814" s="9">
        <v>3</v>
      </c>
      <c r="B814" s="15" t="s">
        <v>2578</v>
      </c>
      <c r="C814" s="16" t="s">
        <v>1693</v>
      </c>
      <c r="D814" s="17" t="s">
        <v>2579</v>
      </c>
      <c r="E814" s="15" t="s">
        <v>2580</v>
      </c>
      <c r="F814" s="18">
        <v>8.48</v>
      </c>
      <c r="G814" s="19">
        <v>0.8</v>
      </c>
      <c r="H814" s="20">
        <v>270000</v>
      </c>
      <c r="I814" s="15" t="s">
        <v>2575</v>
      </c>
      <c r="J814" s="15" t="s">
        <v>2184</v>
      </c>
      <c r="K814" s="15" t="s">
        <v>2185</v>
      </c>
    </row>
    <row r="815" spans="1:11" ht="12.75">
      <c r="A815" s="9">
        <v>4</v>
      </c>
      <c r="B815" s="15" t="s">
        <v>2581</v>
      </c>
      <c r="C815" s="16" t="s">
        <v>2582</v>
      </c>
      <c r="D815" s="17" t="s">
        <v>2583</v>
      </c>
      <c r="E815" s="15" t="s">
        <v>2584</v>
      </c>
      <c r="F815" s="18">
        <v>8.3</v>
      </c>
      <c r="G815" s="19">
        <v>0.8</v>
      </c>
      <c r="H815" s="20">
        <v>270000</v>
      </c>
      <c r="I815" s="15" t="s">
        <v>2575</v>
      </c>
      <c r="J815" s="15" t="s">
        <v>2184</v>
      </c>
      <c r="K815" s="15" t="s">
        <v>2185</v>
      </c>
    </row>
    <row r="816" spans="1:11" ht="12.75">
      <c r="A816" s="9">
        <v>5</v>
      </c>
      <c r="B816" s="15" t="s">
        <v>2585</v>
      </c>
      <c r="C816" s="16" t="s">
        <v>1764</v>
      </c>
      <c r="D816" s="17" t="s">
        <v>1953</v>
      </c>
      <c r="E816" s="15" t="s">
        <v>2586</v>
      </c>
      <c r="F816" s="18">
        <v>8.29</v>
      </c>
      <c r="G816" s="19">
        <v>0.8</v>
      </c>
      <c r="H816" s="20">
        <v>270000</v>
      </c>
      <c r="I816" s="15" t="s">
        <v>2575</v>
      </c>
      <c r="J816" s="15" t="s">
        <v>2184</v>
      </c>
      <c r="K816" s="15" t="s">
        <v>2185</v>
      </c>
    </row>
    <row r="817" spans="1:11" ht="12.75">
      <c r="A817" s="9">
        <v>6</v>
      </c>
      <c r="B817" s="15" t="s">
        <v>2587</v>
      </c>
      <c r="C817" s="16" t="s">
        <v>2588</v>
      </c>
      <c r="D817" s="17" t="s">
        <v>1427</v>
      </c>
      <c r="E817" s="15" t="s">
        <v>1970</v>
      </c>
      <c r="F817" s="18">
        <v>8.29</v>
      </c>
      <c r="G817" s="19">
        <v>0.8</v>
      </c>
      <c r="H817" s="20">
        <v>270000</v>
      </c>
      <c r="I817" s="15" t="s">
        <v>2575</v>
      </c>
      <c r="J817" s="15" t="s">
        <v>2184</v>
      </c>
      <c r="K817" s="15" t="s">
        <v>2185</v>
      </c>
    </row>
    <row r="818" spans="1:11" ht="12.75">
      <c r="A818" s="9">
        <v>7</v>
      </c>
      <c r="B818" s="15" t="s">
        <v>2589</v>
      </c>
      <c r="C818" s="16" t="s">
        <v>1356</v>
      </c>
      <c r="D818" s="17" t="s">
        <v>2590</v>
      </c>
      <c r="E818" s="15" t="s">
        <v>2591</v>
      </c>
      <c r="F818" s="18">
        <v>8.26</v>
      </c>
      <c r="G818" s="19">
        <v>0.8</v>
      </c>
      <c r="H818" s="20">
        <v>270000</v>
      </c>
      <c r="I818" s="15" t="s">
        <v>2575</v>
      </c>
      <c r="J818" s="15" t="s">
        <v>2184</v>
      </c>
      <c r="K818" s="15" t="s">
        <v>2185</v>
      </c>
    </row>
    <row r="819" spans="1:11" ht="12.75">
      <c r="A819" s="9">
        <v>8</v>
      </c>
      <c r="B819" s="15" t="s">
        <v>2592</v>
      </c>
      <c r="C819" s="16" t="s">
        <v>2593</v>
      </c>
      <c r="D819" s="17" t="s">
        <v>2144</v>
      </c>
      <c r="E819" s="15" t="s">
        <v>2594</v>
      </c>
      <c r="F819" s="18">
        <v>8.24</v>
      </c>
      <c r="G819" s="19">
        <v>0.8</v>
      </c>
      <c r="H819" s="20">
        <v>270000</v>
      </c>
      <c r="I819" s="15" t="s">
        <v>2575</v>
      </c>
      <c r="J819" s="15" t="s">
        <v>2184</v>
      </c>
      <c r="K819" s="15" t="s">
        <v>2185</v>
      </c>
    </row>
    <row r="820" spans="1:11" ht="12.75">
      <c r="A820" s="9">
        <v>9</v>
      </c>
      <c r="B820" s="15" t="s">
        <v>2595</v>
      </c>
      <c r="C820" s="16" t="s">
        <v>1267</v>
      </c>
      <c r="D820" s="17" t="s">
        <v>2285</v>
      </c>
      <c r="E820" s="15" t="s">
        <v>2596</v>
      </c>
      <c r="F820" s="18">
        <v>8.22</v>
      </c>
      <c r="G820" s="19">
        <v>0.8</v>
      </c>
      <c r="H820" s="20">
        <v>270000</v>
      </c>
      <c r="I820" s="15" t="s">
        <v>2575</v>
      </c>
      <c r="J820" s="15" t="s">
        <v>2184</v>
      </c>
      <c r="K820" s="15" t="s">
        <v>2185</v>
      </c>
    </row>
    <row r="821" spans="1:11" ht="12.75">
      <c r="A821" s="9">
        <v>10</v>
      </c>
      <c r="B821" s="15" t="s">
        <v>2597</v>
      </c>
      <c r="C821" s="16" t="s">
        <v>2598</v>
      </c>
      <c r="D821" s="17" t="s">
        <v>1482</v>
      </c>
      <c r="E821" s="15" t="s">
        <v>2599</v>
      </c>
      <c r="F821" s="18">
        <v>8.22</v>
      </c>
      <c r="G821" s="19">
        <v>0.6</v>
      </c>
      <c r="H821" s="20">
        <v>180000</v>
      </c>
      <c r="I821" s="15" t="s">
        <v>2575</v>
      </c>
      <c r="J821" s="15" t="s">
        <v>2184</v>
      </c>
      <c r="K821" s="15" t="s">
        <v>2185</v>
      </c>
    </row>
    <row r="822" spans="1:11" ht="12.75">
      <c r="A822" s="9">
        <v>11</v>
      </c>
      <c r="B822" s="15" t="s">
        <v>2600</v>
      </c>
      <c r="C822" s="16" t="s">
        <v>2601</v>
      </c>
      <c r="D822" s="17" t="s">
        <v>1765</v>
      </c>
      <c r="E822" s="15" t="s">
        <v>1812</v>
      </c>
      <c r="F822" s="18">
        <v>8.18</v>
      </c>
      <c r="G822" s="19">
        <v>0.8</v>
      </c>
      <c r="H822" s="20">
        <v>270000</v>
      </c>
      <c r="I822" s="15" t="s">
        <v>2575</v>
      </c>
      <c r="J822" s="15" t="s">
        <v>2184</v>
      </c>
      <c r="K822" s="15" t="s">
        <v>2185</v>
      </c>
    </row>
    <row r="823" spans="1:11" ht="12.75">
      <c r="A823" s="9">
        <v>12</v>
      </c>
      <c r="B823" s="15" t="s">
        <v>2602</v>
      </c>
      <c r="C823" s="16" t="s">
        <v>2603</v>
      </c>
      <c r="D823" s="17" t="s">
        <v>1895</v>
      </c>
      <c r="E823" s="15" t="s">
        <v>2604</v>
      </c>
      <c r="F823" s="18">
        <v>8.17</v>
      </c>
      <c r="G823" s="19">
        <v>0.8</v>
      </c>
      <c r="H823" s="20">
        <v>270000</v>
      </c>
      <c r="I823" s="15" t="s">
        <v>2575</v>
      </c>
      <c r="J823" s="15" t="s">
        <v>2184</v>
      </c>
      <c r="K823" s="15" t="s">
        <v>2185</v>
      </c>
    </row>
    <row r="824" spans="1:11" ht="12.75">
      <c r="A824" s="9">
        <v>13</v>
      </c>
      <c r="B824" s="15" t="s">
        <v>2605</v>
      </c>
      <c r="C824" s="16" t="s">
        <v>2606</v>
      </c>
      <c r="D824" s="17" t="s">
        <v>1399</v>
      </c>
      <c r="E824" s="15" t="s">
        <v>2607</v>
      </c>
      <c r="F824" s="18">
        <v>8.16</v>
      </c>
      <c r="G824" s="19">
        <v>0.6</v>
      </c>
      <c r="H824" s="20">
        <v>180000</v>
      </c>
      <c r="I824" s="15" t="s">
        <v>2575</v>
      </c>
      <c r="J824" s="15" t="s">
        <v>2184</v>
      </c>
      <c r="K824" s="15" t="s">
        <v>2185</v>
      </c>
    </row>
    <row r="825" spans="1:11" ht="12.75">
      <c r="A825" s="9">
        <v>14</v>
      </c>
      <c r="B825" s="15" t="s">
        <v>2608</v>
      </c>
      <c r="C825" s="16" t="s">
        <v>1576</v>
      </c>
      <c r="D825" s="17" t="s">
        <v>1656</v>
      </c>
      <c r="E825" s="15" t="s">
        <v>1845</v>
      </c>
      <c r="F825" s="18">
        <v>8.15</v>
      </c>
      <c r="G825" s="19">
        <v>0.8</v>
      </c>
      <c r="H825" s="20">
        <v>270000</v>
      </c>
      <c r="I825" s="15" t="s">
        <v>2575</v>
      </c>
      <c r="J825" s="15" t="s">
        <v>2184</v>
      </c>
      <c r="K825" s="15" t="s">
        <v>2185</v>
      </c>
    </row>
    <row r="826" spans="1:11" ht="12.75">
      <c r="A826" s="9">
        <v>15</v>
      </c>
      <c r="B826" s="15" t="s">
        <v>2609</v>
      </c>
      <c r="C826" s="16" t="s">
        <v>1942</v>
      </c>
      <c r="D826" s="17" t="s">
        <v>1492</v>
      </c>
      <c r="E826" s="15" t="s">
        <v>2610</v>
      </c>
      <c r="F826" s="18">
        <v>8.13</v>
      </c>
      <c r="G826" s="19">
        <v>0.8</v>
      </c>
      <c r="H826" s="20">
        <v>270000</v>
      </c>
      <c r="I826" s="15" t="s">
        <v>2575</v>
      </c>
      <c r="J826" s="15" t="s">
        <v>2184</v>
      </c>
      <c r="K826" s="15" t="s">
        <v>2185</v>
      </c>
    </row>
    <row r="827" spans="1:11" ht="12.75">
      <c r="A827" s="9">
        <v>16</v>
      </c>
      <c r="B827" s="15" t="s">
        <v>2611</v>
      </c>
      <c r="C827" s="16" t="s">
        <v>2612</v>
      </c>
      <c r="D827" s="17" t="s">
        <v>1262</v>
      </c>
      <c r="E827" s="15" t="s">
        <v>2613</v>
      </c>
      <c r="F827" s="18">
        <v>8.1</v>
      </c>
      <c r="G827" s="19">
        <v>0.8</v>
      </c>
      <c r="H827" s="20">
        <v>270000</v>
      </c>
      <c r="I827" s="15" t="s">
        <v>2575</v>
      </c>
      <c r="J827" s="15" t="s">
        <v>2184</v>
      </c>
      <c r="K827" s="15" t="s">
        <v>2185</v>
      </c>
    </row>
    <row r="828" spans="1:11" ht="12.75">
      <c r="A828" s="9">
        <v>17</v>
      </c>
      <c r="B828" s="15" t="s">
        <v>2614</v>
      </c>
      <c r="C828" s="16" t="s">
        <v>1584</v>
      </c>
      <c r="D828" s="17" t="s">
        <v>1512</v>
      </c>
      <c r="E828" s="15" t="s">
        <v>2615</v>
      </c>
      <c r="F828" s="18">
        <v>8.06</v>
      </c>
      <c r="G828" s="19">
        <v>0.8</v>
      </c>
      <c r="H828" s="20">
        <v>270000</v>
      </c>
      <c r="I828" s="15" t="s">
        <v>2575</v>
      </c>
      <c r="J828" s="15" t="s">
        <v>2184</v>
      </c>
      <c r="K828" s="15" t="s">
        <v>2185</v>
      </c>
    </row>
    <row r="829" spans="1:11" ht="12.75">
      <c r="A829" s="9">
        <v>18</v>
      </c>
      <c r="B829" s="15" t="s">
        <v>2616</v>
      </c>
      <c r="C829" s="16" t="s">
        <v>1972</v>
      </c>
      <c r="D829" s="17" t="s">
        <v>1437</v>
      </c>
      <c r="E829" s="15" t="s">
        <v>2617</v>
      </c>
      <c r="F829" s="18">
        <v>8.05</v>
      </c>
      <c r="G829" s="19">
        <v>0.8</v>
      </c>
      <c r="H829" s="20">
        <v>270000</v>
      </c>
      <c r="I829" s="15" t="s">
        <v>2575</v>
      </c>
      <c r="J829" s="15" t="s">
        <v>2184</v>
      </c>
      <c r="K829" s="15" t="s">
        <v>2185</v>
      </c>
    </row>
    <row r="830" spans="1:11" ht="12.75">
      <c r="A830" s="9">
        <v>19</v>
      </c>
      <c r="B830" s="15" t="s">
        <v>2618</v>
      </c>
      <c r="C830" s="16" t="s">
        <v>2619</v>
      </c>
      <c r="D830" s="17" t="s">
        <v>2620</v>
      </c>
      <c r="E830" s="15" t="s">
        <v>2621</v>
      </c>
      <c r="F830" s="18">
        <v>8.03</v>
      </c>
      <c r="G830" s="19">
        <v>0.8</v>
      </c>
      <c r="H830" s="20">
        <v>270000</v>
      </c>
      <c r="I830" s="15" t="s">
        <v>2575</v>
      </c>
      <c r="J830" s="15" t="s">
        <v>2184</v>
      </c>
      <c r="K830" s="15" t="s">
        <v>2185</v>
      </c>
    </row>
    <row r="831" spans="1:11" ht="12.75">
      <c r="A831" s="9">
        <v>20</v>
      </c>
      <c r="B831" s="15" t="s">
        <v>2622</v>
      </c>
      <c r="C831" s="16" t="s">
        <v>2623</v>
      </c>
      <c r="D831" s="17" t="s">
        <v>1531</v>
      </c>
      <c r="E831" s="15" t="s">
        <v>2624</v>
      </c>
      <c r="F831" s="18">
        <v>8.03</v>
      </c>
      <c r="G831" s="19">
        <v>0.6</v>
      </c>
      <c r="H831" s="20">
        <v>180000</v>
      </c>
      <c r="I831" s="15" t="s">
        <v>2575</v>
      </c>
      <c r="J831" s="15" t="s">
        <v>2184</v>
      </c>
      <c r="K831" s="15" t="s">
        <v>2185</v>
      </c>
    </row>
    <row r="832" spans="1:11" ht="12.75">
      <c r="A832" s="9">
        <v>21</v>
      </c>
      <c r="B832" s="15" t="s">
        <v>2625</v>
      </c>
      <c r="C832" s="16" t="s">
        <v>2626</v>
      </c>
      <c r="D832" s="17" t="s">
        <v>1689</v>
      </c>
      <c r="E832" s="15" t="s">
        <v>2627</v>
      </c>
      <c r="F832" s="18">
        <v>7.97</v>
      </c>
      <c r="G832" s="19">
        <v>0.8</v>
      </c>
      <c r="H832" s="20">
        <v>180000</v>
      </c>
      <c r="I832" s="15" t="s">
        <v>2575</v>
      </c>
      <c r="J832" s="15" t="s">
        <v>2184</v>
      </c>
      <c r="K832" s="15" t="s">
        <v>2185</v>
      </c>
    </row>
    <row r="833" spans="1:11" ht="12.75">
      <c r="A833" s="9">
        <v>22</v>
      </c>
      <c r="B833" s="15" t="s">
        <v>2628</v>
      </c>
      <c r="C833" s="16" t="s">
        <v>1870</v>
      </c>
      <c r="D833" s="17" t="s">
        <v>1922</v>
      </c>
      <c r="E833" s="15" t="s">
        <v>1783</v>
      </c>
      <c r="F833" s="18">
        <v>7.97</v>
      </c>
      <c r="G833" s="19">
        <v>0.8</v>
      </c>
      <c r="H833" s="20">
        <v>180000</v>
      </c>
      <c r="I833" s="15" t="s">
        <v>2575</v>
      </c>
      <c r="J833" s="15" t="s">
        <v>2184</v>
      </c>
      <c r="K833" s="15" t="s">
        <v>2185</v>
      </c>
    </row>
    <row r="834" spans="1:11" ht="12.75">
      <c r="A834" s="9">
        <v>23</v>
      </c>
      <c r="B834" s="15" t="s">
        <v>2629</v>
      </c>
      <c r="C834" s="16" t="s">
        <v>2630</v>
      </c>
      <c r="D834" s="17" t="s">
        <v>2254</v>
      </c>
      <c r="E834" s="15" t="s">
        <v>2631</v>
      </c>
      <c r="F834" s="18">
        <v>7.97</v>
      </c>
      <c r="G834" s="19">
        <v>0.8</v>
      </c>
      <c r="H834" s="20">
        <v>180000</v>
      </c>
      <c r="I834" s="15" t="s">
        <v>2575</v>
      </c>
      <c r="J834" s="15" t="s">
        <v>2184</v>
      </c>
      <c r="K834" s="15" t="s">
        <v>2185</v>
      </c>
    </row>
    <row r="835" spans="1:11" ht="12.75">
      <c r="A835" s="9">
        <v>24</v>
      </c>
      <c r="B835" s="15" t="s">
        <v>2632</v>
      </c>
      <c r="C835" s="16" t="s">
        <v>2633</v>
      </c>
      <c r="D835" s="17" t="s">
        <v>2082</v>
      </c>
      <c r="E835" s="15" t="s">
        <v>2634</v>
      </c>
      <c r="F835" s="18">
        <v>7.95</v>
      </c>
      <c r="G835" s="19">
        <v>0.8</v>
      </c>
      <c r="H835" s="20">
        <v>180000</v>
      </c>
      <c r="I835" s="15" t="s">
        <v>2575</v>
      </c>
      <c r="J835" s="15" t="s">
        <v>2184</v>
      </c>
      <c r="K835" s="15" t="s">
        <v>2185</v>
      </c>
    </row>
    <row r="836" spans="1:11" ht="12.75">
      <c r="A836" s="9">
        <v>25</v>
      </c>
      <c r="B836" s="15" t="s">
        <v>2635</v>
      </c>
      <c r="C836" s="16" t="s">
        <v>2636</v>
      </c>
      <c r="D836" s="17" t="s">
        <v>2414</v>
      </c>
      <c r="E836" s="15" t="s">
        <v>1973</v>
      </c>
      <c r="F836" s="18">
        <v>7.94</v>
      </c>
      <c r="G836" s="19">
        <v>0.6</v>
      </c>
      <c r="H836" s="20">
        <v>180000</v>
      </c>
      <c r="I836" s="15" t="s">
        <v>2575</v>
      </c>
      <c r="J836" s="15" t="s">
        <v>2184</v>
      </c>
      <c r="K836" s="15" t="s">
        <v>2185</v>
      </c>
    </row>
    <row r="837" spans="1:11" ht="12.75">
      <c r="A837" s="9">
        <v>26</v>
      </c>
      <c r="B837" s="15" t="s">
        <v>2637</v>
      </c>
      <c r="C837" s="16" t="s">
        <v>2638</v>
      </c>
      <c r="D837" s="17" t="s">
        <v>1399</v>
      </c>
      <c r="E837" s="15" t="s">
        <v>1948</v>
      </c>
      <c r="F837" s="18">
        <v>7.89</v>
      </c>
      <c r="G837" s="19">
        <v>0.8</v>
      </c>
      <c r="H837" s="20">
        <v>180000</v>
      </c>
      <c r="I837" s="15" t="s">
        <v>2575</v>
      </c>
      <c r="J837" s="15" t="s">
        <v>2184</v>
      </c>
      <c r="K837" s="15" t="s">
        <v>2185</v>
      </c>
    </row>
    <row r="838" spans="1:11" ht="12.75">
      <c r="A838" s="9">
        <v>27</v>
      </c>
      <c r="B838" s="15" t="s">
        <v>2639</v>
      </c>
      <c r="C838" s="16" t="s">
        <v>2073</v>
      </c>
      <c r="D838" s="17" t="s">
        <v>2640</v>
      </c>
      <c r="E838" s="15" t="s">
        <v>2641</v>
      </c>
      <c r="F838" s="18">
        <v>7.88</v>
      </c>
      <c r="G838" s="19">
        <v>0.6</v>
      </c>
      <c r="H838" s="20">
        <v>180000</v>
      </c>
      <c r="I838" s="15" t="s">
        <v>2575</v>
      </c>
      <c r="J838" s="15" t="s">
        <v>2184</v>
      </c>
      <c r="K838" s="15" t="s">
        <v>2185</v>
      </c>
    </row>
    <row r="839" spans="1:11" ht="12.75">
      <c r="A839" s="9">
        <v>28</v>
      </c>
      <c r="B839" s="15" t="s">
        <v>2642</v>
      </c>
      <c r="C839" s="16" t="s">
        <v>1693</v>
      </c>
      <c r="D839" s="17" t="s">
        <v>2643</v>
      </c>
      <c r="E839" s="15" t="s">
        <v>2644</v>
      </c>
      <c r="F839" s="18">
        <v>7.87</v>
      </c>
      <c r="G839" s="19">
        <v>0.6</v>
      </c>
      <c r="H839" s="20">
        <v>180000</v>
      </c>
      <c r="I839" s="15" t="s">
        <v>2575</v>
      </c>
      <c r="J839" s="15" t="s">
        <v>2184</v>
      </c>
      <c r="K839" s="15" t="s">
        <v>2185</v>
      </c>
    </row>
    <row r="840" spans="1:11" ht="12.75">
      <c r="A840" s="9">
        <v>29</v>
      </c>
      <c r="B840" s="15" t="s">
        <v>2645</v>
      </c>
      <c r="C840" s="16" t="s">
        <v>1683</v>
      </c>
      <c r="D840" s="17" t="s">
        <v>1940</v>
      </c>
      <c r="E840" s="15" t="s">
        <v>2646</v>
      </c>
      <c r="F840" s="18">
        <v>7.84</v>
      </c>
      <c r="G840" s="19">
        <v>1</v>
      </c>
      <c r="H840" s="20">
        <v>180000</v>
      </c>
      <c r="I840" s="15" t="s">
        <v>2575</v>
      </c>
      <c r="J840" s="15" t="s">
        <v>2184</v>
      </c>
      <c r="K840" s="15" t="s">
        <v>2185</v>
      </c>
    </row>
    <row r="841" spans="1:8" ht="12.75">
      <c r="A841" s="25"/>
      <c r="F841" s="23"/>
      <c r="G841" s="24"/>
      <c r="H841" s="14"/>
    </row>
    <row r="842" spans="1:8" ht="12.75">
      <c r="A842" s="25"/>
      <c r="F842" s="23"/>
      <c r="G842" s="24"/>
      <c r="H842" s="14">
        <f>SUM(H812:H840)</f>
        <v>6660000</v>
      </c>
    </row>
    <row r="843" spans="1:8" ht="12.75">
      <c r="A843" s="25"/>
      <c r="F843" s="23"/>
      <c r="G843" s="24"/>
      <c r="H843" s="14"/>
    </row>
    <row r="844" ht="12.75">
      <c r="A844" s="2" t="s">
        <v>2647</v>
      </c>
    </row>
    <row r="846" spans="1:11" ht="12.75">
      <c r="A846" s="9" t="s">
        <v>1248</v>
      </c>
      <c r="B846" s="9" t="s">
        <v>1249</v>
      </c>
      <c r="C846" s="10" t="s">
        <v>1250</v>
      </c>
      <c r="D846" s="11" t="s">
        <v>1251</v>
      </c>
      <c r="E846" s="9" t="s">
        <v>1252</v>
      </c>
      <c r="F846" s="12" t="s">
        <v>1253</v>
      </c>
      <c r="G846" s="27" t="s">
        <v>1254</v>
      </c>
      <c r="H846" s="13" t="s">
        <v>1255</v>
      </c>
      <c r="I846" s="9" t="s">
        <v>1256</v>
      </c>
      <c r="J846" s="9" t="s">
        <v>1257</v>
      </c>
      <c r="K846" s="9" t="s">
        <v>1258</v>
      </c>
    </row>
    <row r="847" spans="1:14" ht="12.75">
      <c r="A847" s="9">
        <v>1</v>
      </c>
      <c r="B847" s="15" t="s">
        <v>2648</v>
      </c>
      <c r="C847" s="16" t="s">
        <v>2649</v>
      </c>
      <c r="D847" s="17" t="s">
        <v>2650</v>
      </c>
      <c r="E847" s="15" t="s">
        <v>2651</v>
      </c>
      <c r="F847" s="18">
        <v>8.66</v>
      </c>
      <c r="G847" s="19">
        <v>0.8</v>
      </c>
      <c r="H847" s="20">
        <v>270000</v>
      </c>
      <c r="I847" s="15" t="s">
        <v>2652</v>
      </c>
      <c r="J847" s="15" t="s">
        <v>2184</v>
      </c>
      <c r="K847" s="15" t="s">
        <v>2185</v>
      </c>
      <c r="L847" s="2" t="s">
        <v>2652</v>
      </c>
      <c r="M847" s="2">
        <v>58</v>
      </c>
      <c r="N847" s="14">
        <f>M847*35000</f>
        <v>2030000</v>
      </c>
    </row>
    <row r="848" spans="1:11" ht="12.75">
      <c r="A848" s="9">
        <v>2</v>
      </c>
      <c r="B848" s="15" t="s">
        <v>2653</v>
      </c>
      <c r="C848" s="16" t="s">
        <v>1721</v>
      </c>
      <c r="D848" s="17" t="s">
        <v>2654</v>
      </c>
      <c r="E848" s="15" t="s">
        <v>2655</v>
      </c>
      <c r="F848" s="18">
        <v>8.56</v>
      </c>
      <c r="G848" s="19">
        <v>0.8</v>
      </c>
      <c r="H848" s="20">
        <v>270000</v>
      </c>
      <c r="I848" s="15" t="s">
        <v>2652</v>
      </c>
      <c r="J848" s="15" t="s">
        <v>2184</v>
      </c>
      <c r="K848" s="15" t="s">
        <v>2185</v>
      </c>
    </row>
    <row r="849" spans="1:11" ht="12.75">
      <c r="A849" s="9">
        <v>3</v>
      </c>
      <c r="B849" s="15" t="s">
        <v>2656</v>
      </c>
      <c r="C849" s="16" t="s">
        <v>1683</v>
      </c>
      <c r="D849" s="17" t="s">
        <v>2557</v>
      </c>
      <c r="E849" s="15" t="s">
        <v>2657</v>
      </c>
      <c r="F849" s="18">
        <v>8.51</v>
      </c>
      <c r="G849" s="19">
        <v>0.8</v>
      </c>
      <c r="H849" s="20">
        <v>270000</v>
      </c>
      <c r="I849" s="15" t="s">
        <v>2652</v>
      </c>
      <c r="J849" s="15" t="s">
        <v>2184</v>
      </c>
      <c r="K849" s="15" t="s">
        <v>2185</v>
      </c>
    </row>
    <row r="850" spans="1:11" ht="12.75">
      <c r="A850" s="9">
        <v>4</v>
      </c>
      <c r="B850" s="15" t="s">
        <v>2658</v>
      </c>
      <c r="C850" s="16" t="s">
        <v>1764</v>
      </c>
      <c r="D850" s="17" t="s">
        <v>1272</v>
      </c>
      <c r="E850" s="15" t="s">
        <v>1493</v>
      </c>
      <c r="F850" s="18">
        <v>8.44</v>
      </c>
      <c r="G850" s="19">
        <v>0.8</v>
      </c>
      <c r="H850" s="20">
        <v>270000</v>
      </c>
      <c r="I850" s="15" t="s">
        <v>2652</v>
      </c>
      <c r="J850" s="15" t="s">
        <v>2184</v>
      </c>
      <c r="K850" s="15" t="s">
        <v>2185</v>
      </c>
    </row>
    <row r="851" spans="1:11" ht="12.75">
      <c r="A851" s="9">
        <v>5</v>
      </c>
      <c r="B851" s="15" t="s">
        <v>2659</v>
      </c>
      <c r="C851" s="16" t="s">
        <v>2181</v>
      </c>
      <c r="D851" s="17" t="s">
        <v>1689</v>
      </c>
      <c r="E851" s="15" t="s">
        <v>2660</v>
      </c>
      <c r="F851" s="18">
        <v>8.33</v>
      </c>
      <c r="G851" s="19">
        <v>0.8</v>
      </c>
      <c r="H851" s="20">
        <v>270000</v>
      </c>
      <c r="I851" s="15" t="s">
        <v>2652</v>
      </c>
      <c r="J851" s="15" t="s">
        <v>2184</v>
      </c>
      <c r="K851" s="15" t="s">
        <v>2185</v>
      </c>
    </row>
    <row r="852" spans="1:11" ht="12.75">
      <c r="A852" s="9">
        <v>6</v>
      </c>
      <c r="B852" s="15" t="s">
        <v>2661</v>
      </c>
      <c r="C852" s="16" t="s">
        <v>1764</v>
      </c>
      <c r="D852" s="17" t="s">
        <v>2662</v>
      </c>
      <c r="E852" s="15" t="s">
        <v>2663</v>
      </c>
      <c r="F852" s="18">
        <v>8.18</v>
      </c>
      <c r="G852" s="19">
        <v>0.8</v>
      </c>
      <c r="H852" s="20">
        <v>270000</v>
      </c>
      <c r="I852" s="15" t="s">
        <v>2652</v>
      </c>
      <c r="J852" s="15" t="s">
        <v>2184</v>
      </c>
      <c r="K852" s="15" t="s">
        <v>2185</v>
      </c>
    </row>
    <row r="853" spans="1:11" ht="12.75">
      <c r="A853" s="9">
        <v>7</v>
      </c>
      <c r="B853" s="15" t="s">
        <v>2664</v>
      </c>
      <c r="C853" s="16" t="s">
        <v>2665</v>
      </c>
      <c r="D853" s="17" t="s">
        <v>2666</v>
      </c>
      <c r="E853" s="15" t="s">
        <v>1366</v>
      </c>
      <c r="F853" s="18">
        <v>8.16</v>
      </c>
      <c r="G853" s="19">
        <v>0.8</v>
      </c>
      <c r="H853" s="20">
        <v>270000</v>
      </c>
      <c r="I853" s="15" t="s">
        <v>2652</v>
      </c>
      <c r="J853" s="15" t="s">
        <v>2184</v>
      </c>
      <c r="K853" s="15" t="s">
        <v>2185</v>
      </c>
    </row>
    <row r="854" spans="1:11" ht="12.75">
      <c r="A854" s="9">
        <v>8</v>
      </c>
      <c r="B854" s="15" t="s">
        <v>2667</v>
      </c>
      <c r="C854" s="16" t="s">
        <v>2196</v>
      </c>
      <c r="D854" s="17" t="s">
        <v>1512</v>
      </c>
      <c r="E854" s="15" t="s">
        <v>2668</v>
      </c>
      <c r="F854" s="18">
        <v>7.99</v>
      </c>
      <c r="G854" s="19">
        <v>0.8</v>
      </c>
      <c r="H854" s="20">
        <v>180000</v>
      </c>
      <c r="I854" s="15" t="s">
        <v>2652</v>
      </c>
      <c r="J854" s="15" t="s">
        <v>2184</v>
      </c>
      <c r="K854" s="15" t="s">
        <v>2185</v>
      </c>
    </row>
    <row r="855" spans="1:11" ht="12.75">
      <c r="A855" s="9">
        <v>9</v>
      </c>
      <c r="B855" s="15" t="s">
        <v>2669</v>
      </c>
      <c r="C855" s="16" t="s">
        <v>2670</v>
      </c>
      <c r="D855" s="17" t="s">
        <v>1603</v>
      </c>
      <c r="E855" s="15" t="s">
        <v>2671</v>
      </c>
      <c r="F855" s="18">
        <v>7.99</v>
      </c>
      <c r="G855" s="19">
        <v>0.8</v>
      </c>
      <c r="H855" s="20">
        <v>180000</v>
      </c>
      <c r="I855" s="15" t="s">
        <v>2652</v>
      </c>
      <c r="J855" s="15" t="s">
        <v>2184</v>
      </c>
      <c r="K855" s="15" t="s">
        <v>2185</v>
      </c>
    </row>
    <row r="856" spans="1:8" ht="12.75">
      <c r="A856" s="25"/>
      <c r="F856" s="23"/>
      <c r="G856" s="24"/>
      <c r="H856" s="14"/>
    </row>
    <row r="857" spans="1:8" ht="12.75">
      <c r="A857" s="25"/>
      <c r="F857" s="23"/>
      <c r="G857" s="24"/>
      <c r="H857" s="14">
        <f>SUM(H847:H855)</f>
        <v>2250000</v>
      </c>
    </row>
    <row r="858" spans="1:8" ht="12.75">
      <c r="A858" s="25"/>
      <c r="F858" s="23"/>
      <c r="G858" s="24"/>
      <c r="H858" s="14"/>
    </row>
    <row r="859" spans="1:8" ht="12.75">
      <c r="A859" s="25"/>
      <c r="F859" s="23"/>
      <c r="G859" s="24"/>
      <c r="H859" s="14"/>
    </row>
    <row r="860" spans="1:8" ht="12.75">
      <c r="A860" s="25"/>
      <c r="F860" s="23"/>
      <c r="G860" s="24"/>
      <c r="H860" s="14"/>
    </row>
    <row r="861" spans="1:8" ht="12.75">
      <c r="A861" s="25"/>
      <c r="F861" s="23"/>
      <c r="G861" s="24"/>
      <c r="H861" s="14"/>
    </row>
    <row r="862" spans="1:8" ht="15.75">
      <c r="A862" s="26" t="s">
        <v>1341</v>
      </c>
      <c r="F862" s="23"/>
      <c r="G862" s="24"/>
      <c r="H862" s="14"/>
    </row>
    <row r="863" spans="1:8" ht="15.75">
      <c r="A863" s="26" t="s">
        <v>1342</v>
      </c>
      <c r="F863" s="23"/>
      <c r="G863" s="24"/>
      <c r="H863" s="14"/>
    </row>
    <row r="864" spans="1:8" ht="15.75">
      <c r="A864" s="26" t="s">
        <v>1343</v>
      </c>
      <c r="F864" s="23"/>
      <c r="G864" s="24"/>
      <c r="H864" s="14"/>
    </row>
    <row r="865" spans="1:8" ht="15.75">
      <c r="A865" s="26" t="s">
        <v>1344</v>
      </c>
      <c r="F865" s="23"/>
      <c r="G865" s="24"/>
      <c r="H865" s="14"/>
    </row>
    <row r="866" spans="1:8" ht="12.75">
      <c r="A866" s="25"/>
      <c r="F866" s="23"/>
      <c r="G866" s="24"/>
      <c r="H866" s="14"/>
    </row>
    <row r="867" ht="12.75">
      <c r="A867" s="2" t="s">
        <v>2672</v>
      </c>
    </row>
    <row r="869" spans="1:11" ht="12.75">
      <c r="A869" s="9" t="s">
        <v>1248</v>
      </c>
      <c r="B869" s="9" t="s">
        <v>1249</v>
      </c>
      <c r="C869" s="10" t="s">
        <v>1250</v>
      </c>
      <c r="D869" s="11" t="s">
        <v>1251</v>
      </c>
      <c r="E869" s="9" t="s">
        <v>1252</v>
      </c>
      <c r="F869" s="12" t="s">
        <v>1253</v>
      </c>
      <c r="G869" s="27" t="s">
        <v>1254</v>
      </c>
      <c r="H869" s="13" t="s">
        <v>1255</v>
      </c>
      <c r="I869" s="9" t="s">
        <v>1256</v>
      </c>
      <c r="J869" s="9" t="s">
        <v>1257</v>
      </c>
      <c r="K869" s="9" t="s">
        <v>1258</v>
      </c>
    </row>
    <row r="870" spans="1:14" ht="12.75">
      <c r="A870" s="9">
        <v>1</v>
      </c>
      <c r="B870" s="15" t="s">
        <v>2673</v>
      </c>
      <c r="C870" s="16" t="s">
        <v>2515</v>
      </c>
      <c r="D870" s="17" t="s">
        <v>1437</v>
      </c>
      <c r="E870" s="15" t="s">
        <v>1978</v>
      </c>
      <c r="F870" s="18">
        <v>8.8</v>
      </c>
      <c r="G870" s="19">
        <v>0.8</v>
      </c>
      <c r="H870" s="20">
        <v>270000</v>
      </c>
      <c r="I870" s="15" t="s">
        <v>2674</v>
      </c>
      <c r="J870" s="15" t="s">
        <v>2184</v>
      </c>
      <c r="K870" s="15" t="s">
        <v>2185</v>
      </c>
      <c r="L870" s="2" t="s">
        <v>2674</v>
      </c>
      <c r="M870" s="2">
        <v>90</v>
      </c>
      <c r="N870" s="14">
        <f>M870*35000</f>
        <v>3150000</v>
      </c>
    </row>
    <row r="871" spans="1:11" ht="12.75">
      <c r="A871" s="9">
        <v>2</v>
      </c>
      <c r="B871" s="15" t="s">
        <v>2675</v>
      </c>
      <c r="C871" s="16" t="s">
        <v>2676</v>
      </c>
      <c r="D871" s="17" t="s">
        <v>1466</v>
      </c>
      <c r="E871" s="15" t="s">
        <v>2677</v>
      </c>
      <c r="F871" s="18">
        <v>8.55</v>
      </c>
      <c r="G871" s="19">
        <v>0.8</v>
      </c>
      <c r="H871" s="20">
        <v>270000</v>
      </c>
      <c r="I871" s="15" t="s">
        <v>2674</v>
      </c>
      <c r="J871" s="15" t="s">
        <v>2184</v>
      </c>
      <c r="K871" s="15" t="s">
        <v>2185</v>
      </c>
    </row>
    <row r="872" spans="1:11" ht="12.75">
      <c r="A872" s="9">
        <v>3</v>
      </c>
      <c r="B872" s="15" t="s">
        <v>2678</v>
      </c>
      <c r="C872" s="16" t="s">
        <v>2679</v>
      </c>
      <c r="D872" s="17" t="s">
        <v>1282</v>
      </c>
      <c r="E872" s="15" t="s">
        <v>2148</v>
      </c>
      <c r="F872" s="18">
        <v>8.5</v>
      </c>
      <c r="G872" s="19">
        <v>0.8</v>
      </c>
      <c r="H872" s="20">
        <v>270000</v>
      </c>
      <c r="I872" s="15" t="s">
        <v>2674</v>
      </c>
      <c r="J872" s="15" t="s">
        <v>2184</v>
      </c>
      <c r="K872" s="15" t="s">
        <v>2185</v>
      </c>
    </row>
    <row r="873" spans="1:11" ht="12.75">
      <c r="A873" s="9">
        <v>4</v>
      </c>
      <c r="B873" s="15" t="s">
        <v>2680</v>
      </c>
      <c r="C873" s="16" t="s">
        <v>2681</v>
      </c>
      <c r="D873" s="17" t="s">
        <v>1603</v>
      </c>
      <c r="E873" s="15" t="s">
        <v>2682</v>
      </c>
      <c r="F873" s="18">
        <v>8.43</v>
      </c>
      <c r="G873" s="19">
        <v>0.8</v>
      </c>
      <c r="H873" s="20">
        <v>270000</v>
      </c>
      <c r="I873" s="15" t="s">
        <v>2674</v>
      </c>
      <c r="J873" s="15" t="s">
        <v>2184</v>
      </c>
      <c r="K873" s="15" t="s">
        <v>2185</v>
      </c>
    </row>
    <row r="874" spans="1:11" ht="12.75">
      <c r="A874" s="9">
        <v>5</v>
      </c>
      <c r="B874" s="15" t="s">
        <v>2683</v>
      </c>
      <c r="C874" s="16" t="s">
        <v>2601</v>
      </c>
      <c r="D874" s="17" t="s">
        <v>1268</v>
      </c>
      <c r="E874" s="15" t="s">
        <v>2684</v>
      </c>
      <c r="F874" s="18">
        <v>8.41</v>
      </c>
      <c r="G874" s="19">
        <v>0.8</v>
      </c>
      <c r="H874" s="20">
        <v>270000</v>
      </c>
      <c r="I874" s="15" t="s">
        <v>2674</v>
      </c>
      <c r="J874" s="15" t="s">
        <v>2184</v>
      </c>
      <c r="K874" s="15" t="s">
        <v>2185</v>
      </c>
    </row>
    <row r="875" spans="1:11" ht="12.75">
      <c r="A875" s="9">
        <v>6</v>
      </c>
      <c r="B875" s="15" t="s">
        <v>2685</v>
      </c>
      <c r="C875" s="16" t="s">
        <v>1261</v>
      </c>
      <c r="D875" s="17" t="s">
        <v>1272</v>
      </c>
      <c r="E875" s="15" t="s">
        <v>2686</v>
      </c>
      <c r="F875" s="18">
        <v>8.4</v>
      </c>
      <c r="G875" s="19">
        <v>0.8</v>
      </c>
      <c r="H875" s="20">
        <v>270000</v>
      </c>
      <c r="I875" s="15" t="s">
        <v>2674</v>
      </c>
      <c r="J875" s="15" t="s">
        <v>2184</v>
      </c>
      <c r="K875" s="15" t="s">
        <v>2185</v>
      </c>
    </row>
    <row r="876" spans="1:11" ht="12.75">
      <c r="A876" s="9">
        <v>7</v>
      </c>
      <c r="B876" s="15" t="s">
        <v>2687</v>
      </c>
      <c r="C876" s="16" t="s">
        <v>2688</v>
      </c>
      <c r="D876" s="17" t="s">
        <v>2010</v>
      </c>
      <c r="E876" s="15" t="s">
        <v>2689</v>
      </c>
      <c r="F876" s="18">
        <v>8.29</v>
      </c>
      <c r="G876" s="19">
        <v>0.8</v>
      </c>
      <c r="H876" s="20">
        <v>270000</v>
      </c>
      <c r="I876" s="15" t="s">
        <v>2674</v>
      </c>
      <c r="J876" s="15" t="s">
        <v>2184</v>
      </c>
      <c r="K876" s="15" t="s">
        <v>2185</v>
      </c>
    </row>
    <row r="877" spans="1:11" ht="12.75">
      <c r="A877" s="9">
        <v>8</v>
      </c>
      <c r="B877" s="15" t="s">
        <v>2690</v>
      </c>
      <c r="C877" s="16" t="s">
        <v>2691</v>
      </c>
      <c r="D877" s="17" t="s">
        <v>2692</v>
      </c>
      <c r="E877" s="15" t="s">
        <v>2693</v>
      </c>
      <c r="F877" s="18">
        <v>8.26</v>
      </c>
      <c r="G877" s="19">
        <v>0.8</v>
      </c>
      <c r="H877" s="20">
        <v>270000</v>
      </c>
      <c r="I877" s="15" t="s">
        <v>2674</v>
      </c>
      <c r="J877" s="15" t="s">
        <v>2184</v>
      </c>
      <c r="K877" s="15" t="s">
        <v>2185</v>
      </c>
    </row>
    <row r="878" spans="1:11" ht="12.75">
      <c r="A878" s="9">
        <v>9</v>
      </c>
      <c r="B878" s="15" t="s">
        <v>2694</v>
      </c>
      <c r="C878" s="16" t="s">
        <v>2043</v>
      </c>
      <c r="D878" s="17" t="s">
        <v>2695</v>
      </c>
      <c r="E878" s="15" t="s">
        <v>1848</v>
      </c>
      <c r="F878" s="18">
        <v>8.25</v>
      </c>
      <c r="G878" s="19">
        <v>0.8</v>
      </c>
      <c r="H878" s="20">
        <v>270000</v>
      </c>
      <c r="I878" s="15" t="s">
        <v>2674</v>
      </c>
      <c r="J878" s="15" t="s">
        <v>2184</v>
      </c>
      <c r="K878" s="15" t="s">
        <v>2185</v>
      </c>
    </row>
    <row r="879" spans="1:11" ht="12.75">
      <c r="A879" s="9">
        <v>10</v>
      </c>
      <c r="B879" s="15" t="s">
        <v>2696</v>
      </c>
      <c r="C879" s="16" t="s">
        <v>2196</v>
      </c>
      <c r="D879" s="17" t="s">
        <v>1922</v>
      </c>
      <c r="E879" s="15" t="s">
        <v>2697</v>
      </c>
      <c r="F879" s="18">
        <v>8.23</v>
      </c>
      <c r="G879" s="19">
        <v>0.8</v>
      </c>
      <c r="H879" s="20">
        <v>270000</v>
      </c>
      <c r="I879" s="15" t="s">
        <v>2674</v>
      </c>
      <c r="J879" s="15" t="s">
        <v>2184</v>
      </c>
      <c r="K879" s="15" t="s">
        <v>2185</v>
      </c>
    </row>
    <row r="880" spans="1:11" ht="12.75">
      <c r="A880" s="9">
        <v>11</v>
      </c>
      <c r="B880" s="15" t="s">
        <v>2698</v>
      </c>
      <c r="C880" s="16" t="s">
        <v>2699</v>
      </c>
      <c r="D880" s="17" t="s">
        <v>1705</v>
      </c>
      <c r="E880" s="15" t="s">
        <v>2700</v>
      </c>
      <c r="F880" s="18">
        <v>8.2</v>
      </c>
      <c r="G880" s="19">
        <v>0.8</v>
      </c>
      <c r="H880" s="20">
        <v>270000</v>
      </c>
      <c r="I880" s="15" t="s">
        <v>2674</v>
      </c>
      <c r="J880" s="15" t="s">
        <v>2184</v>
      </c>
      <c r="K880" s="15" t="s">
        <v>2185</v>
      </c>
    </row>
    <row r="881" spans="1:11" ht="12.75">
      <c r="A881" s="9">
        <v>12</v>
      </c>
      <c r="B881" s="15" t="s">
        <v>2701</v>
      </c>
      <c r="C881" s="16" t="s">
        <v>2702</v>
      </c>
      <c r="D881" s="17" t="s">
        <v>2703</v>
      </c>
      <c r="E881" s="15" t="s">
        <v>2399</v>
      </c>
      <c r="F881" s="18">
        <v>8.2</v>
      </c>
      <c r="G881" s="19">
        <v>0.8</v>
      </c>
      <c r="H881" s="20">
        <v>270000</v>
      </c>
      <c r="I881" s="15" t="s">
        <v>2674</v>
      </c>
      <c r="J881" s="15" t="s">
        <v>2184</v>
      </c>
      <c r="K881" s="15" t="s">
        <v>2185</v>
      </c>
    </row>
    <row r="882" spans="1:11" ht="12.75">
      <c r="A882" s="9">
        <v>13</v>
      </c>
      <c r="B882" s="15" t="s">
        <v>2704</v>
      </c>
      <c r="C882" s="16" t="s">
        <v>2705</v>
      </c>
      <c r="D882" s="17" t="s">
        <v>1714</v>
      </c>
      <c r="E882" s="15" t="s">
        <v>1493</v>
      </c>
      <c r="F882" s="18">
        <v>8.2</v>
      </c>
      <c r="G882" s="19">
        <v>0.8</v>
      </c>
      <c r="H882" s="20">
        <v>270000</v>
      </c>
      <c r="I882" s="15" t="s">
        <v>2674</v>
      </c>
      <c r="J882" s="15" t="s">
        <v>2184</v>
      </c>
      <c r="K882" s="15" t="s">
        <v>2185</v>
      </c>
    </row>
    <row r="883" spans="1:8" ht="12.75">
      <c r="A883" s="25"/>
      <c r="F883" s="23"/>
      <c r="G883" s="24"/>
      <c r="H883" s="14"/>
    </row>
    <row r="884" spans="1:8" ht="12.75">
      <c r="A884" s="25"/>
      <c r="F884" s="23"/>
      <c r="G884" s="24"/>
      <c r="H884" s="14">
        <f>SUM(H870:H882)</f>
        <v>3510000</v>
      </c>
    </row>
    <row r="885" spans="1:8" ht="12.75">
      <c r="A885" s="25"/>
      <c r="F885" s="23"/>
      <c r="G885" s="24"/>
      <c r="H885" s="14"/>
    </row>
    <row r="886" spans="1:8" ht="12.75">
      <c r="A886" s="25"/>
      <c r="F886" s="23"/>
      <c r="G886" s="24"/>
      <c r="H886" s="14"/>
    </row>
    <row r="887" ht="12.75">
      <c r="A887" s="2" t="s">
        <v>2706</v>
      </c>
    </row>
    <row r="889" spans="1:11" ht="12.75">
      <c r="A889" s="9" t="s">
        <v>1248</v>
      </c>
      <c r="B889" s="9" t="s">
        <v>1249</v>
      </c>
      <c r="C889" s="10" t="s">
        <v>1250</v>
      </c>
      <c r="D889" s="11" t="s">
        <v>1251</v>
      </c>
      <c r="E889" s="9" t="s">
        <v>1252</v>
      </c>
      <c r="F889" s="12" t="s">
        <v>1253</v>
      </c>
      <c r="G889" s="27" t="s">
        <v>1254</v>
      </c>
      <c r="H889" s="13" t="s">
        <v>1255</v>
      </c>
      <c r="I889" s="9" t="s">
        <v>1256</v>
      </c>
      <c r="J889" s="9" t="s">
        <v>1257</v>
      </c>
      <c r="K889" s="9" t="s">
        <v>1258</v>
      </c>
    </row>
    <row r="890" spans="1:14" ht="12.75">
      <c r="A890" s="9">
        <v>1</v>
      </c>
      <c r="B890" s="15" t="s">
        <v>2707</v>
      </c>
      <c r="C890" s="16" t="s">
        <v>2708</v>
      </c>
      <c r="D890" s="17" t="s">
        <v>1851</v>
      </c>
      <c r="E890" s="15" t="s">
        <v>2709</v>
      </c>
      <c r="F890" s="18">
        <v>8.58</v>
      </c>
      <c r="G890" s="19">
        <v>1</v>
      </c>
      <c r="H890" s="20">
        <v>270000</v>
      </c>
      <c r="I890" s="15" t="s">
        <v>2710</v>
      </c>
      <c r="J890" s="15" t="s">
        <v>2184</v>
      </c>
      <c r="K890" s="15" t="s">
        <v>2185</v>
      </c>
      <c r="L890" s="2" t="s">
        <v>2710</v>
      </c>
      <c r="M890" s="2">
        <v>139</v>
      </c>
      <c r="N890" s="14">
        <f>M890*35000</f>
        <v>4865000</v>
      </c>
    </row>
    <row r="891" spans="1:11" ht="12.75">
      <c r="A891" s="9">
        <v>2</v>
      </c>
      <c r="B891" s="15" t="s">
        <v>2711</v>
      </c>
      <c r="C891" s="16" t="s">
        <v>2712</v>
      </c>
      <c r="D891" s="17" t="s">
        <v>2285</v>
      </c>
      <c r="E891" s="15" t="s">
        <v>2713</v>
      </c>
      <c r="F891" s="18">
        <v>8.56</v>
      </c>
      <c r="G891" s="19">
        <v>0.8</v>
      </c>
      <c r="H891" s="20">
        <v>270000</v>
      </c>
      <c r="I891" s="15" t="s">
        <v>2710</v>
      </c>
      <c r="J891" s="15" t="s">
        <v>2184</v>
      </c>
      <c r="K891" s="15" t="s">
        <v>2185</v>
      </c>
    </row>
    <row r="892" spans="1:11" ht="12.75">
      <c r="A892" s="9">
        <v>3</v>
      </c>
      <c r="B892" s="15" t="s">
        <v>2714</v>
      </c>
      <c r="C892" s="16" t="s">
        <v>2715</v>
      </c>
      <c r="D892" s="17" t="s">
        <v>2716</v>
      </c>
      <c r="E892" s="15" t="s">
        <v>2717</v>
      </c>
      <c r="F892" s="18">
        <v>8.51</v>
      </c>
      <c r="G892" s="19">
        <v>0.8</v>
      </c>
      <c r="H892" s="20">
        <v>270000</v>
      </c>
      <c r="I892" s="15" t="s">
        <v>2710</v>
      </c>
      <c r="J892" s="15" t="s">
        <v>2184</v>
      </c>
      <c r="K892" s="15" t="s">
        <v>2185</v>
      </c>
    </row>
    <row r="893" spans="1:11" ht="12.75">
      <c r="A893" s="9">
        <v>4</v>
      </c>
      <c r="B893" s="15" t="s">
        <v>2718</v>
      </c>
      <c r="C893" s="16" t="s">
        <v>1683</v>
      </c>
      <c r="D893" s="17" t="s">
        <v>1953</v>
      </c>
      <c r="E893" s="15" t="s">
        <v>1970</v>
      </c>
      <c r="F893" s="18">
        <v>8.48</v>
      </c>
      <c r="G893" s="19">
        <v>1</v>
      </c>
      <c r="H893" s="20">
        <v>270000</v>
      </c>
      <c r="I893" s="15" t="s">
        <v>2710</v>
      </c>
      <c r="J893" s="15" t="s">
        <v>2184</v>
      </c>
      <c r="K893" s="15" t="s">
        <v>2185</v>
      </c>
    </row>
    <row r="894" spans="1:11" ht="12.75">
      <c r="A894" s="9">
        <v>5</v>
      </c>
      <c r="B894" s="15" t="s">
        <v>2719</v>
      </c>
      <c r="C894" s="16" t="s">
        <v>2720</v>
      </c>
      <c r="D894" s="17" t="s">
        <v>1793</v>
      </c>
      <c r="E894" s="15" t="s">
        <v>2721</v>
      </c>
      <c r="F894" s="18">
        <v>8.48</v>
      </c>
      <c r="G894" s="19">
        <v>0.8</v>
      </c>
      <c r="H894" s="20">
        <v>270000</v>
      </c>
      <c r="I894" s="15" t="s">
        <v>2710</v>
      </c>
      <c r="J894" s="15" t="s">
        <v>2184</v>
      </c>
      <c r="K894" s="15" t="s">
        <v>2185</v>
      </c>
    </row>
    <row r="895" spans="1:11" ht="12.75">
      <c r="A895" s="9">
        <v>6</v>
      </c>
      <c r="B895" s="15" t="s">
        <v>2722</v>
      </c>
      <c r="C895" s="16" t="s">
        <v>2196</v>
      </c>
      <c r="D895" s="17" t="s">
        <v>1895</v>
      </c>
      <c r="E895" s="15" t="s">
        <v>2723</v>
      </c>
      <c r="F895" s="18">
        <v>8.48</v>
      </c>
      <c r="G895" s="19">
        <v>0.8</v>
      </c>
      <c r="H895" s="20">
        <v>270000</v>
      </c>
      <c r="I895" s="15" t="s">
        <v>2710</v>
      </c>
      <c r="J895" s="15" t="s">
        <v>2184</v>
      </c>
      <c r="K895" s="15" t="s">
        <v>2185</v>
      </c>
    </row>
    <row r="896" spans="1:11" ht="12.75">
      <c r="A896" s="9">
        <v>7</v>
      </c>
      <c r="B896" s="15" t="s">
        <v>2724</v>
      </c>
      <c r="C896" s="16" t="s">
        <v>2725</v>
      </c>
      <c r="D896" s="17" t="s">
        <v>2254</v>
      </c>
      <c r="E896" s="15" t="s">
        <v>2141</v>
      </c>
      <c r="F896" s="18">
        <v>8.47</v>
      </c>
      <c r="G896" s="19">
        <v>0.8</v>
      </c>
      <c r="H896" s="20">
        <v>270000</v>
      </c>
      <c r="I896" s="15" t="s">
        <v>2710</v>
      </c>
      <c r="J896" s="15" t="s">
        <v>2184</v>
      </c>
      <c r="K896" s="15" t="s">
        <v>2185</v>
      </c>
    </row>
    <row r="897" spans="1:11" ht="12.75">
      <c r="A897" s="9">
        <v>8</v>
      </c>
      <c r="B897" s="15" t="s">
        <v>2726</v>
      </c>
      <c r="C897" s="16" t="s">
        <v>2545</v>
      </c>
      <c r="D897" s="17" t="s">
        <v>2727</v>
      </c>
      <c r="E897" s="15" t="s">
        <v>1934</v>
      </c>
      <c r="F897" s="18">
        <v>8.44</v>
      </c>
      <c r="G897" s="19">
        <v>0.8</v>
      </c>
      <c r="H897" s="20">
        <v>270000</v>
      </c>
      <c r="I897" s="15" t="s">
        <v>2710</v>
      </c>
      <c r="J897" s="15" t="s">
        <v>2184</v>
      </c>
      <c r="K897" s="15" t="s">
        <v>2185</v>
      </c>
    </row>
    <row r="898" spans="1:11" ht="12.75">
      <c r="A898" s="9">
        <v>9</v>
      </c>
      <c r="B898" s="15" t="s">
        <v>2728</v>
      </c>
      <c r="C898" s="16" t="s">
        <v>2729</v>
      </c>
      <c r="D898" s="17" t="s">
        <v>2730</v>
      </c>
      <c r="E898" s="15" t="s">
        <v>1493</v>
      </c>
      <c r="F898" s="18">
        <v>8.39</v>
      </c>
      <c r="G898" s="19">
        <v>0.8</v>
      </c>
      <c r="H898" s="20">
        <v>270000</v>
      </c>
      <c r="I898" s="15" t="s">
        <v>2710</v>
      </c>
      <c r="J898" s="15" t="s">
        <v>2184</v>
      </c>
      <c r="K898" s="15" t="s">
        <v>2185</v>
      </c>
    </row>
    <row r="899" spans="1:11" ht="12.75">
      <c r="A899" s="9">
        <v>10</v>
      </c>
      <c r="B899" s="15" t="s">
        <v>2731</v>
      </c>
      <c r="C899" s="16" t="s">
        <v>2396</v>
      </c>
      <c r="D899" s="17" t="s">
        <v>1645</v>
      </c>
      <c r="E899" s="15" t="s">
        <v>2732</v>
      </c>
      <c r="F899" s="18">
        <v>8.29</v>
      </c>
      <c r="G899" s="19">
        <v>0.8</v>
      </c>
      <c r="H899" s="20">
        <v>270000</v>
      </c>
      <c r="I899" s="15" t="s">
        <v>2710</v>
      </c>
      <c r="J899" s="15" t="s">
        <v>2184</v>
      </c>
      <c r="K899" s="15" t="s">
        <v>2185</v>
      </c>
    </row>
    <row r="900" spans="1:11" ht="12.75">
      <c r="A900" s="9">
        <v>11</v>
      </c>
      <c r="B900" s="15" t="s">
        <v>2733</v>
      </c>
      <c r="C900" s="16" t="s">
        <v>2734</v>
      </c>
      <c r="D900" s="17" t="s">
        <v>2254</v>
      </c>
      <c r="E900" s="15" t="s">
        <v>2735</v>
      </c>
      <c r="F900" s="18">
        <v>8.23</v>
      </c>
      <c r="G900" s="19">
        <v>0.6</v>
      </c>
      <c r="H900" s="20">
        <v>180000</v>
      </c>
      <c r="I900" s="15" t="s">
        <v>2710</v>
      </c>
      <c r="J900" s="15" t="s">
        <v>2184</v>
      </c>
      <c r="K900" s="15" t="s">
        <v>2185</v>
      </c>
    </row>
    <row r="901" spans="1:11" ht="12.75">
      <c r="A901" s="9">
        <v>12</v>
      </c>
      <c r="B901" s="15" t="s">
        <v>2736</v>
      </c>
      <c r="C901" s="16" t="s">
        <v>2307</v>
      </c>
      <c r="D901" s="17" t="s">
        <v>1851</v>
      </c>
      <c r="E901" s="15" t="s">
        <v>2194</v>
      </c>
      <c r="F901" s="18">
        <v>8.21</v>
      </c>
      <c r="G901" s="19">
        <v>0.8</v>
      </c>
      <c r="H901" s="20">
        <v>270000</v>
      </c>
      <c r="I901" s="15" t="s">
        <v>2710</v>
      </c>
      <c r="J901" s="15" t="s">
        <v>2184</v>
      </c>
      <c r="K901" s="15" t="s">
        <v>2185</v>
      </c>
    </row>
    <row r="902" spans="1:11" ht="12.75">
      <c r="A902" s="9">
        <v>13</v>
      </c>
      <c r="B902" s="15" t="s">
        <v>2737</v>
      </c>
      <c r="C902" s="16" t="s">
        <v>1762</v>
      </c>
      <c r="D902" s="17" t="s">
        <v>1437</v>
      </c>
      <c r="E902" s="15" t="s">
        <v>1483</v>
      </c>
      <c r="F902" s="18">
        <v>8.21</v>
      </c>
      <c r="G902" s="19">
        <v>0.6</v>
      </c>
      <c r="H902" s="20">
        <v>180000</v>
      </c>
      <c r="I902" s="15" t="s">
        <v>2710</v>
      </c>
      <c r="J902" s="15" t="s">
        <v>2184</v>
      </c>
      <c r="K902" s="15" t="s">
        <v>2185</v>
      </c>
    </row>
    <row r="903" spans="1:11" ht="12.75">
      <c r="A903" s="9">
        <v>14</v>
      </c>
      <c r="B903" s="15" t="s">
        <v>2738</v>
      </c>
      <c r="C903" s="16" t="s">
        <v>1267</v>
      </c>
      <c r="D903" s="17" t="s">
        <v>1466</v>
      </c>
      <c r="E903" s="15" t="s">
        <v>2739</v>
      </c>
      <c r="F903" s="18">
        <v>8.19</v>
      </c>
      <c r="G903" s="19">
        <v>0.8</v>
      </c>
      <c r="H903" s="20">
        <v>270000</v>
      </c>
      <c r="I903" s="15" t="s">
        <v>2710</v>
      </c>
      <c r="J903" s="15" t="s">
        <v>2184</v>
      </c>
      <c r="K903" s="15" t="s">
        <v>2185</v>
      </c>
    </row>
    <row r="904" spans="1:11" ht="12.75">
      <c r="A904" s="9">
        <v>15</v>
      </c>
      <c r="B904" s="15" t="s">
        <v>2740</v>
      </c>
      <c r="C904" s="16" t="s">
        <v>1271</v>
      </c>
      <c r="D904" s="17" t="s">
        <v>1531</v>
      </c>
      <c r="E904" s="15" t="s">
        <v>2741</v>
      </c>
      <c r="F904" s="18">
        <v>8.16</v>
      </c>
      <c r="G904" s="19">
        <v>0.8</v>
      </c>
      <c r="H904" s="20">
        <v>270000</v>
      </c>
      <c r="I904" s="15" t="s">
        <v>2710</v>
      </c>
      <c r="J904" s="15" t="s">
        <v>2184</v>
      </c>
      <c r="K904" s="15" t="s">
        <v>2185</v>
      </c>
    </row>
    <row r="905" spans="1:11" ht="12.75">
      <c r="A905" s="9">
        <v>16</v>
      </c>
      <c r="B905" s="15" t="s">
        <v>2742</v>
      </c>
      <c r="C905" s="16" t="s">
        <v>2743</v>
      </c>
      <c r="D905" s="17" t="s">
        <v>1326</v>
      </c>
      <c r="E905" s="15" t="s">
        <v>2744</v>
      </c>
      <c r="F905" s="18">
        <v>8.13</v>
      </c>
      <c r="G905" s="19">
        <v>0.6</v>
      </c>
      <c r="H905" s="20">
        <v>180000</v>
      </c>
      <c r="I905" s="15" t="s">
        <v>2710</v>
      </c>
      <c r="J905" s="15" t="s">
        <v>2184</v>
      </c>
      <c r="K905" s="15" t="s">
        <v>2185</v>
      </c>
    </row>
    <row r="906" spans="1:11" ht="12.75">
      <c r="A906" s="9">
        <v>17</v>
      </c>
      <c r="B906" s="15" t="s">
        <v>2745</v>
      </c>
      <c r="C906" s="16" t="s">
        <v>2746</v>
      </c>
      <c r="D906" s="17" t="s">
        <v>1926</v>
      </c>
      <c r="E906" s="15" t="s">
        <v>2747</v>
      </c>
      <c r="F906" s="18">
        <v>8.1</v>
      </c>
      <c r="G906" s="19">
        <v>0.8</v>
      </c>
      <c r="H906" s="20">
        <v>270000</v>
      </c>
      <c r="I906" s="15" t="s">
        <v>2710</v>
      </c>
      <c r="J906" s="15" t="s">
        <v>2184</v>
      </c>
      <c r="K906" s="15" t="s">
        <v>2185</v>
      </c>
    </row>
    <row r="907" spans="1:11" ht="12.75">
      <c r="A907" s="9">
        <v>18</v>
      </c>
      <c r="B907" s="15" t="s">
        <v>2748</v>
      </c>
      <c r="C907" s="16" t="s">
        <v>1406</v>
      </c>
      <c r="D907" s="17" t="s">
        <v>2749</v>
      </c>
      <c r="E907" s="15" t="s">
        <v>1490</v>
      </c>
      <c r="F907" s="18">
        <v>8.04</v>
      </c>
      <c r="G907" s="19">
        <v>0.8</v>
      </c>
      <c r="H907" s="20">
        <v>270000</v>
      </c>
      <c r="I907" s="15" t="s">
        <v>2710</v>
      </c>
      <c r="J907" s="15" t="s">
        <v>2184</v>
      </c>
      <c r="K907" s="15" t="s">
        <v>2185</v>
      </c>
    </row>
    <row r="908" spans="1:11" ht="12.75">
      <c r="A908" s="9">
        <v>19</v>
      </c>
      <c r="B908" s="15" t="s">
        <v>2750</v>
      </c>
      <c r="C908" s="16" t="s">
        <v>1693</v>
      </c>
      <c r="D908" s="17" t="s">
        <v>1523</v>
      </c>
      <c r="E908" s="15" t="s">
        <v>2631</v>
      </c>
      <c r="F908" s="18">
        <v>8.03</v>
      </c>
      <c r="G908" s="19">
        <v>0.8</v>
      </c>
      <c r="H908" s="20">
        <v>270000</v>
      </c>
      <c r="I908" s="15" t="s">
        <v>2710</v>
      </c>
      <c r="J908" s="15" t="s">
        <v>2184</v>
      </c>
      <c r="K908" s="15" t="s">
        <v>2185</v>
      </c>
    </row>
    <row r="909" spans="1:8" ht="12.75">
      <c r="A909" s="25"/>
      <c r="F909" s="23"/>
      <c r="G909" s="24"/>
      <c r="H909" s="14"/>
    </row>
    <row r="910" spans="1:8" ht="12.75">
      <c r="A910" s="25"/>
      <c r="F910" s="23"/>
      <c r="G910" s="24"/>
      <c r="H910" s="14">
        <f>SUM(H890:H908)</f>
        <v>4860000</v>
      </c>
    </row>
    <row r="911" spans="1:8" ht="12.75">
      <c r="A911" s="25"/>
      <c r="F911" s="23"/>
      <c r="G911" s="24"/>
      <c r="H911" s="14"/>
    </row>
    <row r="912" spans="1:8" ht="12.75">
      <c r="A912" s="25"/>
      <c r="F912" s="23"/>
      <c r="G912" s="24"/>
      <c r="H912" s="14"/>
    </row>
    <row r="913" spans="1:8" ht="12.75">
      <c r="A913" s="25"/>
      <c r="F913" s="23"/>
      <c r="G913" s="24"/>
      <c r="H913" s="14"/>
    </row>
    <row r="914" spans="1:8" ht="12.75">
      <c r="A914" s="25"/>
      <c r="F914" s="23"/>
      <c r="G914" s="24"/>
      <c r="H914" s="14"/>
    </row>
    <row r="915" spans="1:8" ht="12.75">
      <c r="A915" s="25"/>
      <c r="F915" s="23"/>
      <c r="G915" s="24"/>
      <c r="H915" s="14"/>
    </row>
    <row r="916" spans="1:8" ht="12.75">
      <c r="A916" s="25"/>
      <c r="F916" s="23"/>
      <c r="G916" s="24"/>
      <c r="H916" s="14"/>
    </row>
    <row r="917" spans="1:8" ht="12.75">
      <c r="A917" s="25"/>
      <c r="F917" s="23"/>
      <c r="G917" s="24"/>
      <c r="H917" s="14"/>
    </row>
    <row r="918" spans="1:8" ht="12.75">
      <c r="A918" s="25"/>
      <c r="F918" s="23"/>
      <c r="G918" s="24"/>
      <c r="H918" s="14"/>
    </row>
    <row r="919" spans="1:8" ht="12.75">
      <c r="A919" s="25"/>
      <c r="F919" s="23"/>
      <c r="G919" s="24"/>
      <c r="H919" s="14"/>
    </row>
    <row r="920" spans="1:8" ht="15.75">
      <c r="A920" s="26" t="s">
        <v>1341</v>
      </c>
      <c r="F920" s="23"/>
      <c r="G920" s="24"/>
      <c r="H920" s="14"/>
    </row>
    <row r="921" spans="1:8" ht="15.75">
      <c r="A921" s="26" t="s">
        <v>1342</v>
      </c>
      <c r="F921" s="23"/>
      <c r="G921" s="24"/>
      <c r="H921" s="14"/>
    </row>
    <row r="922" spans="1:8" ht="15.75">
      <c r="A922" s="26" t="s">
        <v>1343</v>
      </c>
      <c r="F922" s="23"/>
      <c r="G922" s="24"/>
      <c r="H922" s="14"/>
    </row>
    <row r="923" spans="1:8" ht="15.75">
      <c r="A923" s="26" t="s">
        <v>1344</v>
      </c>
      <c r="F923" s="23"/>
      <c r="G923" s="24"/>
      <c r="H923" s="14"/>
    </row>
    <row r="924" spans="1:8" ht="12.75">
      <c r="A924" s="25"/>
      <c r="F924" s="23"/>
      <c r="G924" s="24"/>
      <c r="H924" s="14"/>
    </row>
    <row r="925" ht="12.75">
      <c r="A925" s="2" t="s">
        <v>2751</v>
      </c>
    </row>
    <row r="927" spans="1:11" ht="12.75">
      <c r="A927" s="9" t="s">
        <v>1248</v>
      </c>
      <c r="B927" s="9" t="s">
        <v>1249</v>
      </c>
      <c r="C927" s="10" t="s">
        <v>1250</v>
      </c>
      <c r="D927" s="11" t="s">
        <v>1251</v>
      </c>
      <c r="E927" s="9" t="s">
        <v>1252</v>
      </c>
      <c r="F927" s="12" t="s">
        <v>1253</v>
      </c>
      <c r="G927" s="27" t="s">
        <v>1254</v>
      </c>
      <c r="H927" s="13" t="s">
        <v>1255</v>
      </c>
      <c r="I927" s="9" t="s">
        <v>1256</v>
      </c>
      <c r="J927" s="9" t="s">
        <v>1257</v>
      </c>
      <c r="K927" s="9" t="s">
        <v>1258</v>
      </c>
    </row>
    <row r="928" spans="1:14" ht="12.75">
      <c r="A928" s="9">
        <v>1</v>
      </c>
      <c r="B928" s="15" t="s">
        <v>2752</v>
      </c>
      <c r="C928" s="16" t="s">
        <v>1693</v>
      </c>
      <c r="D928" s="17" t="s">
        <v>2753</v>
      </c>
      <c r="E928" s="15" t="s">
        <v>2241</v>
      </c>
      <c r="F928" s="18">
        <v>8.8</v>
      </c>
      <c r="G928" s="19">
        <v>0.8</v>
      </c>
      <c r="H928" s="20">
        <v>270000</v>
      </c>
      <c r="I928" s="15" t="s">
        <v>2754</v>
      </c>
      <c r="J928" s="15" t="s">
        <v>2184</v>
      </c>
      <c r="K928" s="15" t="s">
        <v>2185</v>
      </c>
      <c r="L928" s="2" t="s">
        <v>2754</v>
      </c>
      <c r="M928" s="2">
        <v>67</v>
      </c>
      <c r="N928" s="14">
        <f>M928*35000</f>
        <v>2345000</v>
      </c>
    </row>
    <row r="929" spans="1:11" ht="12.75">
      <c r="A929" s="9">
        <v>2</v>
      </c>
      <c r="B929" s="15" t="s">
        <v>2755</v>
      </c>
      <c r="C929" s="16" t="s">
        <v>1261</v>
      </c>
      <c r="D929" s="17" t="s">
        <v>1710</v>
      </c>
      <c r="E929" s="15" t="s">
        <v>2756</v>
      </c>
      <c r="F929" s="18">
        <v>8.73</v>
      </c>
      <c r="G929" s="19">
        <v>1</v>
      </c>
      <c r="H929" s="20">
        <v>270000</v>
      </c>
      <c r="I929" s="15" t="s">
        <v>2754</v>
      </c>
      <c r="J929" s="15" t="s">
        <v>2184</v>
      </c>
      <c r="K929" s="15" t="s">
        <v>2185</v>
      </c>
    </row>
    <row r="930" spans="1:11" ht="12.75">
      <c r="A930" s="9">
        <v>3</v>
      </c>
      <c r="B930" s="15" t="s">
        <v>2757</v>
      </c>
      <c r="C930" s="16" t="s">
        <v>2758</v>
      </c>
      <c r="D930" s="17" t="s">
        <v>1864</v>
      </c>
      <c r="E930" s="15" t="s">
        <v>2759</v>
      </c>
      <c r="F930" s="18">
        <v>8.71</v>
      </c>
      <c r="G930" s="19">
        <v>0.8</v>
      </c>
      <c r="H930" s="20">
        <v>270000</v>
      </c>
      <c r="I930" s="15" t="s">
        <v>2754</v>
      </c>
      <c r="J930" s="15" t="s">
        <v>2184</v>
      </c>
      <c r="K930" s="15" t="s">
        <v>2185</v>
      </c>
    </row>
    <row r="931" spans="1:11" ht="12.75">
      <c r="A931" s="9">
        <v>4</v>
      </c>
      <c r="B931" s="15" t="s">
        <v>2760</v>
      </c>
      <c r="C931" s="16" t="s">
        <v>2761</v>
      </c>
      <c r="D931" s="17" t="s">
        <v>1482</v>
      </c>
      <c r="E931" s="15" t="s">
        <v>2762</v>
      </c>
      <c r="F931" s="18">
        <v>8.61</v>
      </c>
      <c r="G931" s="19">
        <v>0.8</v>
      </c>
      <c r="H931" s="20">
        <v>270000</v>
      </c>
      <c r="I931" s="15" t="s">
        <v>2754</v>
      </c>
      <c r="J931" s="15" t="s">
        <v>2184</v>
      </c>
      <c r="K931" s="15" t="s">
        <v>2185</v>
      </c>
    </row>
    <row r="932" spans="1:11" ht="12.75">
      <c r="A932" s="9">
        <v>5</v>
      </c>
      <c r="B932" s="15" t="s">
        <v>2763</v>
      </c>
      <c r="C932" s="16" t="s">
        <v>2764</v>
      </c>
      <c r="D932" s="17" t="s">
        <v>1603</v>
      </c>
      <c r="E932" s="15" t="s">
        <v>1934</v>
      </c>
      <c r="F932" s="18">
        <v>8.49</v>
      </c>
      <c r="G932" s="19">
        <v>0.8</v>
      </c>
      <c r="H932" s="20">
        <v>270000</v>
      </c>
      <c r="I932" s="15" t="s">
        <v>2754</v>
      </c>
      <c r="J932" s="15" t="s">
        <v>2184</v>
      </c>
      <c r="K932" s="15" t="s">
        <v>2185</v>
      </c>
    </row>
    <row r="933" spans="1:11" ht="12.75">
      <c r="A933" s="9">
        <v>6</v>
      </c>
      <c r="B933" s="15" t="s">
        <v>2765</v>
      </c>
      <c r="C933" s="16" t="s">
        <v>1576</v>
      </c>
      <c r="D933" s="17" t="s">
        <v>1793</v>
      </c>
      <c r="E933" s="15" t="s">
        <v>2766</v>
      </c>
      <c r="F933" s="18">
        <v>8.41</v>
      </c>
      <c r="G933" s="19">
        <v>0.8</v>
      </c>
      <c r="H933" s="20">
        <v>270000</v>
      </c>
      <c r="I933" s="15" t="s">
        <v>2754</v>
      </c>
      <c r="J933" s="15" t="s">
        <v>2184</v>
      </c>
      <c r="K933" s="15" t="s">
        <v>2185</v>
      </c>
    </row>
    <row r="934" spans="1:11" ht="12.75">
      <c r="A934" s="9">
        <v>7</v>
      </c>
      <c r="B934" s="15" t="s">
        <v>2767</v>
      </c>
      <c r="C934" s="16" t="s">
        <v>2043</v>
      </c>
      <c r="D934" s="17" t="s">
        <v>2768</v>
      </c>
      <c r="E934" s="15" t="s">
        <v>2769</v>
      </c>
      <c r="F934" s="18">
        <v>8.37</v>
      </c>
      <c r="G934" s="19">
        <v>0.8</v>
      </c>
      <c r="H934" s="20">
        <v>270000</v>
      </c>
      <c r="I934" s="15" t="s">
        <v>2754</v>
      </c>
      <c r="J934" s="15" t="s">
        <v>2184</v>
      </c>
      <c r="K934" s="15" t="s">
        <v>2185</v>
      </c>
    </row>
    <row r="935" spans="1:11" ht="12.75">
      <c r="A935" s="9">
        <v>8</v>
      </c>
      <c r="B935" s="15" t="s">
        <v>2770</v>
      </c>
      <c r="C935" s="16" t="s">
        <v>2771</v>
      </c>
      <c r="D935" s="17" t="s">
        <v>2772</v>
      </c>
      <c r="E935" s="15" t="s">
        <v>2773</v>
      </c>
      <c r="F935" s="18">
        <v>8.23</v>
      </c>
      <c r="G935" s="19">
        <v>0.8</v>
      </c>
      <c r="H935" s="20">
        <v>270000</v>
      </c>
      <c r="I935" s="15" t="s">
        <v>2754</v>
      </c>
      <c r="J935" s="15" t="s">
        <v>2184</v>
      </c>
      <c r="K935" s="15" t="s">
        <v>2185</v>
      </c>
    </row>
    <row r="936" spans="1:11" ht="12.75">
      <c r="A936" s="9">
        <v>9</v>
      </c>
      <c r="B936" s="15" t="s">
        <v>2774</v>
      </c>
      <c r="C936" s="16" t="s">
        <v>2775</v>
      </c>
      <c r="D936" s="17" t="s">
        <v>2023</v>
      </c>
      <c r="E936" s="15" t="s">
        <v>2248</v>
      </c>
      <c r="F936" s="18">
        <v>7.91</v>
      </c>
      <c r="G936" s="19">
        <v>0.8</v>
      </c>
      <c r="H936" s="20">
        <v>180000</v>
      </c>
      <c r="I936" s="15" t="s">
        <v>2754</v>
      </c>
      <c r="J936" s="15" t="s">
        <v>2184</v>
      </c>
      <c r="K936" s="15" t="s">
        <v>2185</v>
      </c>
    </row>
    <row r="937" spans="1:8" ht="12.75">
      <c r="A937" s="25"/>
      <c r="F937" s="23"/>
      <c r="G937" s="24"/>
      <c r="H937" s="14"/>
    </row>
    <row r="938" spans="1:8" ht="12.75">
      <c r="A938" s="25"/>
      <c r="F938" s="23"/>
      <c r="G938" s="24"/>
      <c r="H938" s="14">
        <f>SUM(H928:H936)</f>
        <v>2340000</v>
      </c>
    </row>
    <row r="939" spans="1:8" ht="12.75">
      <c r="A939" s="25"/>
      <c r="F939" s="23"/>
      <c r="G939" s="24"/>
      <c r="H939" s="14"/>
    </row>
    <row r="940" spans="1:8" ht="12.75">
      <c r="A940" s="25"/>
      <c r="F940" s="23"/>
      <c r="G940" s="24"/>
      <c r="H940" s="14"/>
    </row>
    <row r="941" spans="1:8" ht="12.75">
      <c r="A941" s="25"/>
      <c r="F941" s="23"/>
      <c r="G941" s="24"/>
      <c r="H941" s="14"/>
    </row>
    <row r="942" spans="1:8" ht="12.75">
      <c r="A942" s="25"/>
      <c r="F942" s="23"/>
      <c r="G942" s="24"/>
      <c r="H942" s="14"/>
    </row>
    <row r="943" ht="12.75">
      <c r="A943" s="2" t="s">
        <v>2776</v>
      </c>
    </row>
    <row r="945" spans="1:11" ht="12.75">
      <c r="A945" s="9" t="s">
        <v>1248</v>
      </c>
      <c r="B945" s="9" t="s">
        <v>1249</v>
      </c>
      <c r="C945" s="10" t="s">
        <v>1250</v>
      </c>
      <c r="D945" s="11" t="s">
        <v>1251</v>
      </c>
      <c r="E945" s="9" t="s">
        <v>1252</v>
      </c>
      <c r="F945" s="12" t="s">
        <v>1253</v>
      </c>
      <c r="G945" s="27" t="s">
        <v>1254</v>
      </c>
      <c r="H945" s="13" t="s">
        <v>1255</v>
      </c>
      <c r="I945" s="9" t="s">
        <v>1256</v>
      </c>
      <c r="J945" s="9" t="s">
        <v>1257</v>
      </c>
      <c r="K945" s="9" t="s">
        <v>1258</v>
      </c>
    </row>
    <row r="946" spans="1:14" ht="12.75">
      <c r="A946" s="9">
        <v>1</v>
      </c>
      <c r="B946" s="15" t="s">
        <v>2777</v>
      </c>
      <c r="C946" s="16" t="s">
        <v>2778</v>
      </c>
      <c r="D946" s="17" t="s">
        <v>1639</v>
      </c>
      <c r="E946" s="15" t="s">
        <v>2228</v>
      </c>
      <c r="F946" s="18">
        <v>9.09</v>
      </c>
      <c r="G946" s="19">
        <v>0.8</v>
      </c>
      <c r="H946" s="20">
        <v>270000</v>
      </c>
      <c r="I946" s="15" t="s">
        <v>2779</v>
      </c>
      <c r="J946" s="15" t="s">
        <v>2184</v>
      </c>
      <c r="K946" s="15" t="s">
        <v>2185</v>
      </c>
      <c r="L946" s="2" t="s">
        <v>2779</v>
      </c>
      <c r="M946" s="2">
        <v>139</v>
      </c>
      <c r="N946" s="14">
        <f>M946*35000</f>
        <v>4865000</v>
      </c>
    </row>
    <row r="947" spans="1:11" ht="12.75">
      <c r="A947" s="9">
        <v>2</v>
      </c>
      <c r="B947" s="15" t="s">
        <v>2780</v>
      </c>
      <c r="C947" s="16" t="s">
        <v>2522</v>
      </c>
      <c r="D947" s="17" t="s">
        <v>1466</v>
      </c>
      <c r="E947" s="15" t="s">
        <v>1483</v>
      </c>
      <c r="F947" s="18">
        <v>8.99</v>
      </c>
      <c r="G947" s="19">
        <v>0.8</v>
      </c>
      <c r="H947" s="20">
        <v>270000</v>
      </c>
      <c r="I947" s="15" t="s">
        <v>2779</v>
      </c>
      <c r="J947" s="15" t="s">
        <v>2184</v>
      </c>
      <c r="K947" s="15" t="s">
        <v>2185</v>
      </c>
    </row>
    <row r="948" spans="1:11" ht="12.75">
      <c r="A948" s="9">
        <v>3</v>
      </c>
      <c r="B948" s="15" t="s">
        <v>2781</v>
      </c>
      <c r="C948" s="16" t="s">
        <v>2307</v>
      </c>
      <c r="D948" s="17" t="s">
        <v>1765</v>
      </c>
      <c r="E948" s="15" t="s">
        <v>2782</v>
      </c>
      <c r="F948" s="18">
        <v>8.97</v>
      </c>
      <c r="G948" s="19">
        <v>0.8</v>
      </c>
      <c r="H948" s="20">
        <v>270000</v>
      </c>
      <c r="I948" s="15" t="s">
        <v>2779</v>
      </c>
      <c r="J948" s="15" t="s">
        <v>2184</v>
      </c>
      <c r="K948" s="15" t="s">
        <v>2185</v>
      </c>
    </row>
    <row r="949" spans="1:11" ht="12.75">
      <c r="A949" s="9">
        <v>4</v>
      </c>
      <c r="B949" s="15" t="s">
        <v>2783</v>
      </c>
      <c r="C949" s="16" t="s">
        <v>2784</v>
      </c>
      <c r="D949" s="17" t="s">
        <v>2134</v>
      </c>
      <c r="E949" s="15" t="s">
        <v>1985</v>
      </c>
      <c r="F949" s="18">
        <v>8.81</v>
      </c>
      <c r="G949" s="19">
        <v>1</v>
      </c>
      <c r="H949" s="20">
        <v>270000</v>
      </c>
      <c r="I949" s="15" t="s">
        <v>2779</v>
      </c>
      <c r="J949" s="15" t="s">
        <v>2184</v>
      </c>
      <c r="K949" s="15" t="s">
        <v>2185</v>
      </c>
    </row>
    <row r="950" spans="1:11" ht="12.75">
      <c r="A950" s="9">
        <v>5</v>
      </c>
      <c r="B950" s="15" t="s">
        <v>2785</v>
      </c>
      <c r="C950" s="16" t="s">
        <v>2196</v>
      </c>
      <c r="D950" s="17" t="s">
        <v>1512</v>
      </c>
      <c r="E950" s="15" t="s">
        <v>2786</v>
      </c>
      <c r="F950" s="18">
        <v>8.76</v>
      </c>
      <c r="G950" s="19">
        <v>0.6</v>
      </c>
      <c r="H950" s="20">
        <v>180000</v>
      </c>
      <c r="I950" s="15" t="s">
        <v>2779</v>
      </c>
      <c r="J950" s="15" t="s">
        <v>2184</v>
      </c>
      <c r="K950" s="15" t="s">
        <v>2185</v>
      </c>
    </row>
    <row r="951" spans="1:11" ht="12.75">
      <c r="A951" s="9">
        <v>6</v>
      </c>
      <c r="B951" s="15" t="s">
        <v>2787</v>
      </c>
      <c r="C951" s="16" t="s">
        <v>1384</v>
      </c>
      <c r="D951" s="17" t="s">
        <v>1385</v>
      </c>
      <c r="E951" s="15" t="s">
        <v>2788</v>
      </c>
      <c r="F951" s="18">
        <v>8.74</v>
      </c>
      <c r="G951" s="19">
        <v>0.8</v>
      </c>
      <c r="H951" s="20">
        <v>270000</v>
      </c>
      <c r="I951" s="15" t="s">
        <v>2779</v>
      </c>
      <c r="J951" s="15" t="s">
        <v>2184</v>
      </c>
      <c r="K951" s="15" t="s">
        <v>2185</v>
      </c>
    </row>
    <row r="952" spans="1:11" ht="12.75">
      <c r="A952" s="9">
        <v>7</v>
      </c>
      <c r="B952" s="15" t="s">
        <v>2789</v>
      </c>
      <c r="C952" s="16" t="s">
        <v>1261</v>
      </c>
      <c r="D952" s="17" t="s">
        <v>1793</v>
      </c>
      <c r="E952" s="15" t="s">
        <v>2646</v>
      </c>
      <c r="F952" s="18">
        <v>8.74</v>
      </c>
      <c r="G952" s="19">
        <v>0.6</v>
      </c>
      <c r="H952" s="20">
        <v>180000</v>
      </c>
      <c r="I952" s="15" t="s">
        <v>2779</v>
      </c>
      <c r="J952" s="15" t="s">
        <v>2184</v>
      </c>
      <c r="K952" s="15" t="s">
        <v>2185</v>
      </c>
    </row>
    <row r="953" spans="1:11" ht="12.75">
      <c r="A953" s="9">
        <v>8</v>
      </c>
      <c r="B953" s="15" t="s">
        <v>2790</v>
      </c>
      <c r="C953" s="16" t="s">
        <v>2791</v>
      </c>
      <c r="D953" s="17" t="s">
        <v>1512</v>
      </c>
      <c r="E953" s="15" t="s">
        <v>2792</v>
      </c>
      <c r="F953" s="18">
        <v>8.69</v>
      </c>
      <c r="G953" s="19">
        <v>0.8</v>
      </c>
      <c r="H953" s="20">
        <v>270000</v>
      </c>
      <c r="I953" s="15" t="s">
        <v>2779</v>
      </c>
      <c r="J953" s="15" t="s">
        <v>2184</v>
      </c>
      <c r="K953" s="15" t="s">
        <v>2185</v>
      </c>
    </row>
    <row r="954" spans="1:11" ht="12.75">
      <c r="A954" s="9">
        <v>9</v>
      </c>
      <c r="B954" s="15" t="s">
        <v>2793</v>
      </c>
      <c r="C954" s="16" t="s">
        <v>2540</v>
      </c>
      <c r="D954" s="17" t="s">
        <v>2794</v>
      </c>
      <c r="E954" s="15" t="s">
        <v>2795</v>
      </c>
      <c r="F954" s="18">
        <v>8.68</v>
      </c>
      <c r="G954" s="19">
        <v>1</v>
      </c>
      <c r="H954" s="20">
        <v>270000</v>
      </c>
      <c r="I954" s="15" t="s">
        <v>2779</v>
      </c>
      <c r="J954" s="15" t="s">
        <v>2184</v>
      </c>
      <c r="K954" s="15" t="s">
        <v>2185</v>
      </c>
    </row>
    <row r="955" spans="1:11" ht="12.75">
      <c r="A955" s="9">
        <v>10</v>
      </c>
      <c r="B955" s="15" t="s">
        <v>2796</v>
      </c>
      <c r="C955" s="16" t="s">
        <v>2797</v>
      </c>
      <c r="D955" s="17" t="s">
        <v>1517</v>
      </c>
      <c r="E955" s="15" t="s">
        <v>2798</v>
      </c>
      <c r="F955" s="18">
        <v>8.68</v>
      </c>
      <c r="G955" s="19">
        <v>0.6</v>
      </c>
      <c r="H955" s="20">
        <v>180000</v>
      </c>
      <c r="I955" s="15" t="s">
        <v>2779</v>
      </c>
      <c r="J955" s="15" t="s">
        <v>2184</v>
      </c>
      <c r="K955" s="15" t="s">
        <v>2185</v>
      </c>
    </row>
    <row r="956" spans="1:11" ht="12.75">
      <c r="A956" s="9">
        <v>11</v>
      </c>
      <c r="B956" s="15" t="s">
        <v>2799</v>
      </c>
      <c r="C956" s="16" t="s">
        <v>2800</v>
      </c>
      <c r="D956" s="17" t="s">
        <v>1612</v>
      </c>
      <c r="E956" s="15" t="s">
        <v>1842</v>
      </c>
      <c r="F956" s="18">
        <v>8.64</v>
      </c>
      <c r="G956" s="19">
        <v>0.8</v>
      </c>
      <c r="H956" s="20">
        <v>270000</v>
      </c>
      <c r="I956" s="15" t="s">
        <v>2779</v>
      </c>
      <c r="J956" s="15" t="s">
        <v>2184</v>
      </c>
      <c r="K956" s="15" t="s">
        <v>2185</v>
      </c>
    </row>
    <row r="957" spans="1:11" ht="12.75">
      <c r="A957" s="9">
        <v>12</v>
      </c>
      <c r="B957" s="15" t="s">
        <v>2801</v>
      </c>
      <c r="C957" s="16" t="s">
        <v>1693</v>
      </c>
      <c r="D957" s="17" t="s">
        <v>1689</v>
      </c>
      <c r="E957" s="15" t="s">
        <v>1808</v>
      </c>
      <c r="F957" s="18">
        <v>8.62</v>
      </c>
      <c r="G957" s="19">
        <v>0.8</v>
      </c>
      <c r="H957" s="20">
        <v>270000</v>
      </c>
      <c r="I957" s="15" t="s">
        <v>2779</v>
      </c>
      <c r="J957" s="15" t="s">
        <v>2184</v>
      </c>
      <c r="K957" s="15" t="s">
        <v>2185</v>
      </c>
    </row>
    <row r="958" spans="1:11" ht="12.75">
      <c r="A958" s="9">
        <v>13</v>
      </c>
      <c r="B958" s="15" t="s">
        <v>2802</v>
      </c>
      <c r="C958" s="16" t="s">
        <v>2803</v>
      </c>
      <c r="D958" s="17" t="s">
        <v>2804</v>
      </c>
      <c r="E958" s="15" t="s">
        <v>1718</v>
      </c>
      <c r="F958" s="18">
        <v>8.61</v>
      </c>
      <c r="G958" s="19">
        <v>0.8</v>
      </c>
      <c r="H958" s="20">
        <v>270000</v>
      </c>
      <c r="I958" s="15" t="s">
        <v>2779</v>
      </c>
      <c r="J958" s="15" t="s">
        <v>2184</v>
      </c>
      <c r="K958" s="15" t="s">
        <v>2185</v>
      </c>
    </row>
    <row r="959" spans="1:11" ht="12.75">
      <c r="A959" s="9">
        <v>14</v>
      </c>
      <c r="B959" s="15" t="s">
        <v>2805</v>
      </c>
      <c r="C959" s="16" t="s">
        <v>2806</v>
      </c>
      <c r="D959" s="17" t="s">
        <v>1517</v>
      </c>
      <c r="E959" s="15" t="s">
        <v>2807</v>
      </c>
      <c r="F959" s="18">
        <v>8.56</v>
      </c>
      <c r="G959" s="19">
        <v>0.6</v>
      </c>
      <c r="H959" s="20">
        <v>180000</v>
      </c>
      <c r="I959" s="15" t="s">
        <v>2779</v>
      </c>
      <c r="J959" s="15" t="s">
        <v>2184</v>
      </c>
      <c r="K959" s="15" t="s">
        <v>2185</v>
      </c>
    </row>
    <row r="960" spans="1:11" ht="12.75">
      <c r="A960" s="9">
        <v>15</v>
      </c>
      <c r="B960" s="15" t="s">
        <v>2808</v>
      </c>
      <c r="C960" s="16" t="s">
        <v>2809</v>
      </c>
      <c r="D960" s="17" t="s">
        <v>2347</v>
      </c>
      <c r="E960" s="15" t="s">
        <v>2810</v>
      </c>
      <c r="F960" s="18">
        <v>8.54</v>
      </c>
      <c r="G960" s="19">
        <v>0.8</v>
      </c>
      <c r="H960" s="20">
        <v>270000</v>
      </c>
      <c r="I960" s="15" t="s">
        <v>2779</v>
      </c>
      <c r="J960" s="15" t="s">
        <v>2184</v>
      </c>
      <c r="K960" s="15" t="s">
        <v>2185</v>
      </c>
    </row>
    <row r="961" spans="1:11" ht="12.75">
      <c r="A961" s="9">
        <v>16</v>
      </c>
      <c r="B961" s="15" t="s">
        <v>2811</v>
      </c>
      <c r="C961" s="16" t="s">
        <v>1768</v>
      </c>
      <c r="D961" s="17" t="s">
        <v>2812</v>
      </c>
      <c r="E961" s="15" t="s">
        <v>2813</v>
      </c>
      <c r="F961" s="18">
        <v>8.54</v>
      </c>
      <c r="G961" s="19">
        <v>0.6</v>
      </c>
      <c r="H961" s="20">
        <v>180000</v>
      </c>
      <c r="I961" s="15" t="s">
        <v>2779</v>
      </c>
      <c r="J961" s="15" t="s">
        <v>2184</v>
      </c>
      <c r="K961" s="15" t="s">
        <v>2185</v>
      </c>
    </row>
    <row r="962" spans="1:11" ht="12.75">
      <c r="A962" s="9">
        <v>17</v>
      </c>
      <c r="B962" s="15" t="s">
        <v>2814</v>
      </c>
      <c r="C962" s="16" t="s">
        <v>2815</v>
      </c>
      <c r="D962" s="17" t="s">
        <v>1298</v>
      </c>
      <c r="E962" s="15" t="s">
        <v>2191</v>
      </c>
      <c r="F962" s="18">
        <v>8.54</v>
      </c>
      <c r="G962" s="19">
        <v>0.6</v>
      </c>
      <c r="H962" s="20">
        <v>180000</v>
      </c>
      <c r="I962" s="15" t="s">
        <v>2779</v>
      </c>
      <c r="J962" s="15" t="s">
        <v>2184</v>
      </c>
      <c r="K962" s="15" t="s">
        <v>2185</v>
      </c>
    </row>
    <row r="963" spans="1:11" ht="12.75">
      <c r="A963" s="9">
        <v>18</v>
      </c>
      <c r="B963" s="15" t="s">
        <v>2816</v>
      </c>
      <c r="C963" s="16" t="s">
        <v>1717</v>
      </c>
      <c r="D963" s="17" t="s">
        <v>2023</v>
      </c>
      <c r="E963" s="15" t="s">
        <v>2627</v>
      </c>
      <c r="F963" s="18">
        <v>8.48</v>
      </c>
      <c r="G963" s="19">
        <v>1</v>
      </c>
      <c r="H963" s="20">
        <v>270000</v>
      </c>
      <c r="I963" s="15" t="s">
        <v>2779</v>
      </c>
      <c r="J963" s="15" t="s">
        <v>2184</v>
      </c>
      <c r="K963" s="15" t="s">
        <v>2185</v>
      </c>
    </row>
    <row r="964" spans="1:11" ht="12.75">
      <c r="A964" s="9">
        <v>19</v>
      </c>
      <c r="B964" s="15" t="s">
        <v>2817</v>
      </c>
      <c r="C964" s="16" t="s">
        <v>2601</v>
      </c>
      <c r="D964" s="17" t="s">
        <v>1929</v>
      </c>
      <c r="E964" s="15" t="s">
        <v>1973</v>
      </c>
      <c r="F964" s="18">
        <v>8.48</v>
      </c>
      <c r="G964" s="19">
        <v>0.8</v>
      </c>
      <c r="H964" s="20">
        <v>270000</v>
      </c>
      <c r="I964" s="15" t="s">
        <v>2779</v>
      </c>
      <c r="J964" s="15" t="s">
        <v>2184</v>
      </c>
      <c r="K964" s="15" t="s">
        <v>2185</v>
      </c>
    </row>
    <row r="965" spans="1:11" ht="12.75">
      <c r="A965" s="9">
        <v>20</v>
      </c>
      <c r="B965" s="15" t="s">
        <v>2818</v>
      </c>
      <c r="C965" s="16" t="s">
        <v>1693</v>
      </c>
      <c r="D965" s="17" t="s">
        <v>1714</v>
      </c>
      <c r="E965" s="15" t="s">
        <v>2819</v>
      </c>
      <c r="F965" s="18">
        <v>8.4</v>
      </c>
      <c r="G965" s="19">
        <v>0.6</v>
      </c>
      <c r="H965" s="20">
        <v>180000</v>
      </c>
      <c r="I965" s="15" t="s">
        <v>2779</v>
      </c>
      <c r="J965" s="15" t="s">
        <v>2184</v>
      </c>
      <c r="K965" s="15" t="s">
        <v>2185</v>
      </c>
    </row>
    <row r="966" spans="1:11" ht="12.75">
      <c r="A966" s="9">
        <v>21</v>
      </c>
      <c r="B966" s="15" t="s">
        <v>2820</v>
      </c>
      <c r="C966" s="16" t="s">
        <v>2603</v>
      </c>
      <c r="D966" s="17" t="s">
        <v>2378</v>
      </c>
      <c r="E966" s="15" t="s">
        <v>2821</v>
      </c>
      <c r="F966" s="18">
        <v>8.39</v>
      </c>
      <c r="G966" s="19">
        <v>1</v>
      </c>
      <c r="H966" s="20">
        <v>270000</v>
      </c>
      <c r="I966" s="15" t="s">
        <v>2779</v>
      </c>
      <c r="J966" s="15" t="s">
        <v>2184</v>
      </c>
      <c r="K966" s="15" t="s">
        <v>2185</v>
      </c>
    </row>
    <row r="967" spans="1:8" ht="12.75">
      <c r="A967" s="25"/>
      <c r="F967" s="23"/>
      <c r="G967" s="24"/>
      <c r="H967" s="14"/>
    </row>
    <row r="968" spans="1:8" ht="12.75">
      <c r="A968" s="25"/>
      <c r="F968" s="23"/>
      <c r="G968" s="24"/>
      <c r="H968" s="14">
        <f>SUM(H946:H967)</f>
        <v>5040000</v>
      </c>
    </row>
    <row r="969" spans="1:8" ht="12.75">
      <c r="A969" s="25"/>
      <c r="F969" s="23"/>
      <c r="G969" s="24"/>
      <c r="H969" s="14"/>
    </row>
    <row r="970" spans="1:8" ht="12.75">
      <c r="A970" s="25"/>
      <c r="F970" s="23"/>
      <c r="G970" s="24"/>
      <c r="H970" s="14"/>
    </row>
    <row r="971" spans="1:8" ht="12.75">
      <c r="A971" s="25"/>
      <c r="F971" s="23"/>
      <c r="G971" s="24"/>
      <c r="H971" s="14"/>
    </row>
    <row r="972" spans="1:8" ht="12.75">
      <c r="A972" s="25"/>
      <c r="F972" s="23"/>
      <c r="G972" s="24"/>
      <c r="H972" s="14"/>
    </row>
    <row r="973" spans="1:8" ht="12.75">
      <c r="A973" s="25"/>
      <c r="F973" s="23"/>
      <c r="G973" s="24"/>
      <c r="H973" s="14"/>
    </row>
    <row r="974" spans="1:8" ht="12.75">
      <c r="A974" s="25"/>
      <c r="F974" s="23"/>
      <c r="G974" s="24"/>
      <c r="H974" s="14"/>
    </row>
    <row r="975" spans="1:8" ht="12.75">
      <c r="A975" s="25"/>
      <c r="F975" s="23"/>
      <c r="G975" s="24"/>
      <c r="H975" s="14"/>
    </row>
    <row r="976" spans="1:8" ht="12.75">
      <c r="A976" s="25"/>
      <c r="F976" s="23"/>
      <c r="G976" s="24"/>
      <c r="H976" s="14"/>
    </row>
    <row r="977" spans="1:8" ht="15.75">
      <c r="A977" s="26" t="s">
        <v>1341</v>
      </c>
      <c r="F977" s="23"/>
      <c r="G977" s="24"/>
      <c r="H977" s="14"/>
    </row>
    <row r="978" spans="1:8" ht="15.75">
      <c r="A978" s="26" t="s">
        <v>1342</v>
      </c>
      <c r="F978" s="23"/>
      <c r="G978" s="24"/>
      <c r="H978" s="14"/>
    </row>
    <row r="979" spans="1:8" ht="15.75">
      <c r="A979" s="26" t="s">
        <v>1343</v>
      </c>
      <c r="F979" s="23"/>
      <c r="G979" s="24"/>
      <c r="H979" s="14"/>
    </row>
    <row r="980" spans="1:8" ht="15.75">
      <c r="A980" s="26" t="s">
        <v>1344</v>
      </c>
      <c r="F980" s="23"/>
      <c r="G980" s="24"/>
      <c r="H980" s="14"/>
    </row>
    <row r="981" spans="1:8" ht="12.75">
      <c r="A981" s="25"/>
      <c r="F981" s="23"/>
      <c r="G981" s="24"/>
      <c r="H981" s="14"/>
    </row>
    <row r="982" spans="1:8" ht="12.75">
      <c r="A982" s="25"/>
      <c r="F982" s="23"/>
      <c r="G982" s="24"/>
      <c r="H982" s="14"/>
    </row>
    <row r="983" ht="12.75">
      <c r="A983" s="2" t="s">
        <v>2822</v>
      </c>
    </row>
    <row r="985" spans="1:11" ht="12.75">
      <c r="A985" s="9" t="s">
        <v>1248</v>
      </c>
      <c r="B985" s="9" t="s">
        <v>1249</v>
      </c>
      <c r="C985" s="10" t="s">
        <v>1250</v>
      </c>
      <c r="D985" s="11" t="s">
        <v>1251</v>
      </c>
      <c r="E985" s="9" t="s">
        <v>1252</v>
      </c>
      <c r="F985" s="12" t="s">
        <v>1253</v>
      </c>
      <c r="G985" s="27" t="s">
        <v>1254</v>
      </c>
      <c r="H985" s="13" t="s">
        <v>1255</v>
      </c>
      <c r="I985" s="9" t="s">
        <v>1256</v>
      </c>
      <c r="J985" s="9" t="s">
        <v>1257</v>
      </c>
      <c r="K985" s="9" t="s">
        <v>1258</v>
      </c>
    </row>
    <row r="986" spans="1:14" ht="12.75">
      <c r="A986" s="9">
        <v>1</v>
      </c>
      <c r="B986" s="15" t="s">
        <v>2823</v>
      </c>
      <c r="C986" s="16" t="s">
        <v>2824</v>
      </c>
      <c r="D986" s="17" t="s">
        <v>2285</v>
      </c>
      <c r="E986" s="15" t="s">
        <v>2825</v>
      </c>
      <c r="F986" s="18">
        <v>9.49</v>
      </c>
      <c r="G986" s="19">
        <v>0.8</v>
      </c>
      <c r="H986" s="20">
        <v>270000</v>
      </c>
      <c r="I986" s="15" t="s">
        <v>2826</v>
      </c>
      <c r="J986" s="15" t="s">
        <v>2184</v>
      </c>
      <c r="K986" s="15" t="s">
        <v>2185</v>
      </c>
      <c r="L986" s="2" t="s">
        <v>2826</v>
      </c>
      <c r="M986" s="2">
        <v>188</v>
      </c>
      <c r="N986" s="14">
        <f>M986*35000</f>
        <v>6580000</v>
      </c>
    </row>
    <row r="987" spans="1:14" ht="12.75">
      <c r="A987" s="9">
        <v>2</v>
      </c>
      <c r="B987" s="15" t="s">
        <v>2827</v>
      </c>
      <c r="C987" s="16" t="s">
        <v>2828</v>
      </c>
      <c r="D987" s="17" t="s">
        <v>2070</v>
      </c>
      <c r="E987" s="15" t="s">
        <v>2829</v>
      </c>
      <c r="F987" s="18">
        <v>9.12</v>
      </c>
      <c r="G987" s="19">
        <v>1</v>
      </c>
      <c r="H987" s="20">
        <v>360000</v>
      </c>
      <c r="I987" s="15" t="s">
        <v>2826</v>
      </c>
      <c r="J987" s="15" t="s">
        <v>2184</v>
      </c>
      <c r="K987" s="15" t="s">
        <v>2185</v>
      </c>
      <c r="N987" s="14"/>
    </row>
    <row r="988" spans="1:11" ht="12.75">
      <c r="A988" s="9">
        <v>3</v>
      </c>
      <c r="B988" s="15" t="s">
        <v>2830</v>
      </c>
      <c r="C988" s="16" t="s">
        <v>2181</v>
      </c>
      <c r="D988" s="17" t="s">
        <v>1399</v>
      </c>
      <c r="E988" s="15" t="s">
        <v>2831</v>
      </c>
      <c r="F988" s="18">
        <v>9.1</v>
      </c>
      <c r="G988" s="19">
        <v>0.8</v>
      </c>
      <c r="H988" s="20">
        <v>270000</v>
      </c>
      <c r="I988" s="15" t="s">
        <v>2826</v>
      </c>
      <c r="J988" s="15" t="s">
        <v>2184</v>
      </c>
      <c r="K988" s="15" t="s">
        <v>2185</v>
      </c>
    </row>
    <row r="989" spans="1:11" ht="12.75">
      <c r="A989" s="9">
        <v>4</v>
      </c>
      <c r="B989" s="15" t="s">
        <v>2832</v>
      </c>
      <c r="C989" s="16" t="s">
        <v>2833</v>
      </c>
      <c r="D989" s="17" t="s">
        <v>2834</v>
      </c>
      <c r="E989" s="15" t="s">
        <v>1518</v>
      </c>
      <c r="F989" s="18">
        <v>9.09</v>
      </c>
      <c r="G989" s="19">
        <v>1</v>
      </c>
      <c r="H989" s="20">
        <v>360000</v>
      </c>
      <c r="I989" s="15" t="s">
        <v>2826</v>
      </c>
      <c r="J989" s="15" t="s">
        <v>2184</v>
      </c>
      <c r="K989" s="15" t="s">
        <v>2185</v>
      </c>
    </row>
    <row r="990" spans="1:11" ht="12.75">
      <c r="A990" s="9">
        <v>5</v>
      </c>
      <c r="B990" s="15" t="s">
        <v>2835</v>
      </c>
      <c r="C990" s="16" t="s">
        <v>2815</v>
      </c>
      <c r="D990" s="17" t="s">
        <v>1656</v>
      </c>
      <c r="E990" s="15" t="s">
        <v>2836</v>
      </c>
      <c r="F990" s="18">
        <v>8.97</v>
      </c>
      <c r="G990" s="19">
        <v>0.6</v>
      </c>
      <c r="H990" s="20">
        <v>180000</v>
      </c>
      <c r="I990" s="15" t="s">
        <v>2826</v>
      </c>
      <c r="J990" s="15" t="s">
        <v>2184</v>
      </c>
      <c r="K990" s="15" t="s">
        <v>2185</v>
      </c>
    </row>
    <row r="991" spans="1:11" ht="12.75">
      <c r="A991" s="9">
        <v>6</v>
      </c>
      <c r="B991" s="15" t="s">
        <v>2837</v>
      </c>
      <c r="C991" s="16" t="s">
        <v>2258</v>
      </c>
      <c r="D991" s="17" t="s">
        <v>2002</v>
      </c>
      <c r="E991" s="15" t="s">
        <v>2838</v>
      </c>
      <c r="F991" s="18">
        <v>8.86</v>
      </c>
      <c r="G991" s="19">
        <v>0.6</v>
      </c>
      <c r="H991" s="20">
        <v>180000</v>
      </c>
      <c r="I991" s="15" t="s">
        <v>2826</v>
      </c>
      <c r="J991" s="15" t="s">
        <v>2184</v>
      </c>
      <c r="K991" s="15" t="s">
        <v>2185</v>
      </c>
    </row>
    <row r="992" spans="1:11" ht="12.75">
      <c r="A992" s="9">
        <v>7</v>
      </c>
      <c r="B992" s="15" t="s">
        <v>2839</v>
      </c>
      <c r="C992" s="16" t="s">
        <v>2840</v>
      </c>
      <c r="D992" s="17" t="s">
        <v>1656</v>
      </c>
      <c r="E992" s="15" t="s">
        <v>2841</v>
      </c>
      <c r="F992" s="18">
        <v>8.78</v>
      </c>
      <c r="G992" s="19">
        <v>0.8</v>
      </c>
      <c r="H992" s="20">
        <v>270000</v>
      </c>
      <c r="I992" s="15" t="s">
        <v>2826</v>
      </c>
      <c r="J992" s="15" t="s">
        <v>2184</v>
      </c>
      <c r="K992" s="15" t="s">
        <v>2185</v>
      </c>
    </row>
    <row r="993" spans="1:11" ht="12.75">
      <c r="A993" s="9">
        <v>8</v>
      </c>
      <c r="B993" s="15" t="s">
        <v>2842</v>
      </c>
      <c r="C993" s="16" t="s">
        <v>2205</v>
      </c>
      <c r="D993" s="17" t="s">
        <v>1639</v>
      </c>
      <c r="E993" s="15" t="s">
        <v>2843</v>
      </c>
      <c r="F993" s="18">
        <v>8.55</v>
      </c>
      <c r="G993" s="19">
        <v>0.8</v>
      </c>
      <c r="H993" s="20">
        <v>270000</v>
      </c>
      <c r="I993" s="15" t="s">
        <v>2826</v>
      </c>
      <c r="J993" s="15" t="s">
        <v>2184</v>
      </c>
      <c r="K993" s="15" t="s">
        <v>2185</v>
      </c>
    </row>
    <row r="994" spans="1:11" ht="12.75">
      <c r="A994" s="9">
        <v>9</v>
      </c>
      <c r="B994" s="15" t="s">
        <v>2844</v>
      </c>
      <c r="C994" s="16" t="s">
        <v>1764</v>
      </c>
      <c r="D994" s="17" t="s">
        <v>1922</v>
      </c>
      <c r="E994" s="15" t="s">
        <v>2845</v>
      </c>
      <c r="F994" s="18">
        <v>8.54</v>
      </c>
      <c r="G994" s="19">
        <v>0.8</v>
      </c>
      <c r="H994" s="20">
        <v>270000</v>
      </c>
      <c r="I994" s="15" t="s">
        <v>2826</v>
      </c>
      <c r="J994" s="15" t="s">
        <v>2184</v>
      </c>
      <c r="K994" s="15" t="s">
        <v>2185</v>
      </c>
    </row>
    <row r="995" spans="1:11" ht="12.75">
      <c r="A995" s="9">
        <v>10</v>
      </c>
      <c r="B995" s="15" t="s">
        <v>2846</v>
      </c>
      <c r="C995" s="16" t="s">
        <v>1267</v>
      </c>
      <c r="D995" s="17" t="s">
        <v>2571</v>
      </c>
      <c r="E995" s="15" t="s">
        <v>2847</v>
      </c>
      <c r="F995" s="18">
        <v>8.51</v>
      </c>
      <c r="G995" s="19">
        <v>0.8</v>
      </c>
      <c r="H995" s="20">
        <v>270000</v>
      </c>
      <c r="I995" s="15" t="s">
        <v>2826</v>
      </c>
      <c r="J995" s="15" t="s">
        <v>2184</v>
      </c>
      <c r="K995" s="15" t="s">
        <v>2185</v>
      </c>
    </row>
    <row r="996" spans="1:11" ht="12.75">
      <c r="A996" s="9">
        <v>11</v>
      </c>
      <c r="B996" s="15" t="s">
        <v>2848</v>
      </c>
      <c r="C996" s="16" t="s">
        <v>1572</v>
      </c>
      <c r="D996" s="17" t="s">
        <v>1680</v>
      </c>
      <c r="E996" s="15" t="s">
        <v>2849</v>
      </c>
      <c r="F996" s="18">
        <v>8.49</v>
      </c>
      <c r="G996" s="19">
        <v>0.8</v>
      </c>
      <c r="H996" s="20">
        <v>270000</v>
      </c>
      <c r="I996" s="15" t="s">
        <v>2826</v>
      </c>
      <c r="J996" s="15" t="s">
        <v>2184</v>
      </c>
      <c r="K996" s="15" t="s">
        <v>2185</v>
      </c>
    </row>
    <row r="997" spans="1:11" ht="12.75">
      <c r="A997" s="9">
        <v>12</v>
      </c>
      <c r="B997" s="15" t="s">
        <v>2850</v>
      </c>
      <c r="C997" s="16" t="s">
        <v>2851</v>
      </c>
      <c r="D997" s="17" t="s">
        <v>1326</v>
      </c>
      <c r="E997" s="15" t="s">
        <v>1504</v>
      </c>
      <c r="F997" s="18">
        <v>8.49</v>
      </c>
      <c r="G997" s="19">
        <v>0.6</v>
      </c>
      <c r="H997" s="20">
        <v>180000</v>
      </c>
      <c r="I997" s="15" t="s">
        <v>2826</v>
      </c>
      <c r="J997" s="15" t="s">
        <v>2184</v>
      </c>
      <c r="K997" s="15" t="s">
        <v>2185</v>
      </c>
    </row>
    <row r="998" spans="1:11" ht="12.75">
      <c r="A998" s="9">
        <v>13</v>
      </c>
      <c r="B998" s="15" t="s">
        <v>2852</v>
      </c>
      <c r="C998" s="16" t="s">
        <v>1688</v>
      </c>
      <c r="D998" s="17" t="s">
        <v>1466</v>
      </c>
      <c r="E998" s="15" t="s">
        <v>2853</v>
      </c>
      <c r="F998" s="18">
        <v>8.48</v>
      </c>
      <c r="G998" s="19">
        <v>0.8</v>
      </c>
      <c r="H998" s="20">
        <v>270000</v>
      </c>
      <c r="I998" s="15" t="s">
        <v>2826</v>
      </c>
      <c r="J998" s="15" t="s">
        <v>2184</v>
      </c>
      <c r="K998" s="15" t="s">
        <v>2185</v>
      </c>
    </row>
    <row r="999" spans="1:11" ht="12.75">
      <c r="A999" s="9">
        <v>14</v>
      </c>
      <c r="B999" s="15" t="s">
        <v>2854</v>
      </c>
      <c r="C999" s="16" t="s">
        <v>2855</v>
      </c>
      <c r="D999" s="17" t="s">
        <v>1603</v>
      </c>
      <c r="E999" s="15" t="s">
        <v>2856</v>
      </c>
      <c r="F999" s="18">
        <v>8.42</v>
      </c>
      <c r="G999" s="19">
        <v>0.8</v>
      </c>
      <c r="H999" s="20">
        <v>270000</v>
      </c>
      <c r="I999" s="15" t="s">
        <v>2826</v>
      </c>
      <c r="J999" s="15" t="s">
        <v>2184</v>
      </c>
      <c r="K999" s="15" t="s">
        <v>2185</v>
      </c>
    </row>
    <row r="1000" spans="1:11" ht="12.75">
      <c r="A1000" s="9">
        <v>15</v>
      </c>
      <c r="B1000" s="15" t="s">
        <v>2857</v>
      </c>
      <c r="C1000" s="16" t="s">
        <v>2858</v>
      </c>
      <c r="D1000" s="17" t="s">
        <v>2859</v>
      </c>
      <c r="E1000" s="15" t="s">
        <v>2860</v>
      </c>
      <c r="F1000" s="18">
        <v>8.41</v>
      </c>
      <c r="G1000" s="19">
        <v>0.8</v>
      </c>
      <c r="H1000" s="20">
        <v>270000</v>
      </c>
      <c r="I1000" s="15" t="s">
        <v>2826</v>
      </c>
      <c r="J1000" s="15" t="s">
        <v>2184</v>
      </c>
      <c r="K1000" s="15" t="s">
        <v>2185</v>
      </c>
    </row>
    <row r="1001" spans="1:11" ht="12.75">
      <c r="A1001" s="9">
        <v>16</v>
      </c>
      <c r="B1001" s="15" t="s">
        <v>2861</v>
      </c>
      <c r="C1001" s="16" t="s">
        <v>1693</v>
      </c>
      <c r="D1001" s="17" t="s">
        <v>1895</v>
      </c>
      <c r="E1001" s="15" t="s">
        <v>2862</v>
      </c>
      <c r="F1001" s="18">
        <v>8.35</v>
      </c>
      <c r="G1001" s="19">
        <v>0.6</v>
      </c>
      <c r="H1001" s="20">
        <v>180000</v>
      </c>
      <c r="I1001" s="15" t="s">
        <v>2826</v>
      </c>
      <c r="J1001" s="15" t="s">
        <v>2184</v>
      </c>
      <c r="K1001" s="15" t="s">
        <v>2185</v>
      </c>
    </row>
    <row r="1002" spans="1:11" ht="12.75">
      <c r="A1002" s="9">
        <v>17</v>
      </c>
      <c r="B1002" s="15" t="s">
        <v>2863</v>
      </c>
      <c r="C1002" s="16" t="s">
        <v>1802</v>
      </c>
      <c r="D1002" s="17" t="s">
        <v>1466</v>
      </c>
      <c r="E1002" s="15" t="s">
        <v>2864</v>
      </c>
      <c r="F1002" s="18">
        <v>8.29</v>
      </c>
      <c r="G1002" s="19">
        <v>0.8</v>
      </c>
      <c r="H1002" s="20">
        <v>270000</v>
      </c>
      <c r="I1002" s="15" t="s">
        <v>2826</v>
      </c>
      <c r="J1002" s="15" t="s">
        <v>2184</v>
      </c>
      <c r="K1002" s="15" t="s">
        <v>2185</v>
      </c>
    </row>
    <row r="1003" spans="1:11" ht="12.75">
      <c r="A1003" s="9">
        <v>18</v>
      </c>
      <c r="B1003" s="15" t="s">
        <v>2865</v>
      </c>
      <c r="C1003" s="16" t="s">
        <v>2866</v>
      </c>
      <c r="D1003" s="17" t="s">
        <v>1437</v>
      </c>
      <c r="E1003" s="15" t="s">
        <v>2867</v>
      </c>
      <c r="F1003" s="18">
        <v>8.28</v>
      </c>
      <c r="G1003" s="19">
        <v>0.8</v>
      </c>
      <c r="H1003" s="20">
        <v>270000</v>
      </c>
      <c r="I1003" s="15" t="s">
        <v>2826</v>
      </c>
      <c r="J1003" s="15" t="s">
        <v>2184</v>
      </c>
      <c r="K1003" s="15" t="s">
        <v>2185</v>
      </c>
    </row>
    <row r="1004" spans="1:11" ht="12.75">
      <c r="A1004" s="9">
        <v>19</v>
      </c>
      <c r="B1004" s="15" t="s">
        <v>2868</v>
      </c>
      <c r="C1004" s="16" t="s">
        <v>1693</v>
      </c>
      <c r="D1004" s="17" t="s">
        <v>1482</v>
      </c>
      <c r="E1004" s="15" t="s">
        <v>2869</v>
      </c>
      <c r="F1004" s="18">
        <v>8.26</v>
      </c>
      <c r="G1004" s="19">
        <v>0.8</v>
      </c>
      <c r="H1004" s="20">
        <v>270000</v>
      </c>
      <c r="I1004" s="15" t="s">
        <v>2826</v>
      </c>
      <c r="J1004" s="15" t="s">
        <v>2184</v>
      </c>
      <c r="K1004" s="15" t="s">
        <v>2185</v>
      </c>
    </row>
    <row r="1005" spans="1:11" ht="12.75">
      <c r="A1005" s="9">
        <v>20</v>
      </c>
      <c r="B1005" s="15" t="s">
        <v>2870</v>
      </c>
      <c r="C1005" s="16" t="s">
        <v>1693</v>
      </c>
      <c r="D1005" s="17" t="s">
        <v>1666</v>
      </c>
      <c r="E1005" s="15" t="s">
        <v>1504</v>
      </c>
      <c r="F1005" s="18">
        <v>8.24</v>
      </c>
      <c r="G1005" s="19">
        <v>0.6</v>
      </c>
      <c r="H1005" s="20">
        <v>180000</v>
      </c>
      <c r="I1005" s="15" t="s">
        <v>2826</v>
      </c>
      <c r="J1005" s="15" t="s">
        <v>2184</v>
      </c>
      <c r="K1005" s="15" t="s">
        <v>2185</v>
      </c>
    </row>
    <row r="1006" spans="1:11" ht="12.75">
      <c r="A1006" s="9">
        <v>21</v>
      </c>
      <c r="B1006" s="15" t="s">
        <v>2871</v>
      </c>
      <c r="C1006" s="16" t="s">
        <v>2872</v>
      </c>
      <c r="D1006" s="17" t="s">
        <v>2703</v>
      </c>
      <c r="E1006" s="15" t="s">
        <v>2873</v>
      </c>
      <c r="F1006" s="18">
        <v>8.23</v>
      </c>
      <c r="G1006" s="19">
        <v>0.6</v>
      </c>
      <c r="H1006" s="20">
        <v>180000</v>
      </c>
      <c r="I1006" s="15" t="s">
        <v>2826</v>
      </c>
      <c r="J1006" s="15" t="s">
        <v>2184</v>
      </c>
      <c r="K1006" s="15" t="s">
        <v>2185</v>
      </c>
    </row>
    <row r="1007" spans="1:11" ht="12.75">
      <c r="A1007" s="9">
        <v>22</v>
      </c>
      <c r="B1007" s="15" t="s">
        <v>2874</v>
      </c>
      <c r="C1007" s="16" t="s">
        <v>1693</v>
      </c>
      <c r="D1007" s="17" t="s">
        <v>1272</v>
      </c>
      <c r="E1007" s="15" t="s">
        <v>2875</v>
      </c>
      <c r="F1007" s="18">
        <v>8.22</v>
      </c>
      <c r="G1007" s="19">
        <v>0.6</v>
      </c>
      <c r="H1007" s="20">
        <v>180000</v>
      </c>
      <c r="I1007" s="15" t="s">
        <v>2826</v>
      </c>
      <c r="J1007" s="15" t="s">
        <v>2184</v>
      </c>
      <c r="K1007" s="15" t="s">
        <v>2185</v>
      </c>
    </row>
    <row r="1008" spans="1:11" ht="12.75">
      <c r="A1008" s="9">
        <v>23</v>
      </c>
      <c r="B1008" s="15" t="s">
        <v>2876</v>
      </c>
      <c r="C1008" s="16" t="s">
        <v>2877</v>
      </c>
      <c r="D1008" s="17" t="s">
        <v>1551</v>
      </c>
      <c r="E1008" s="15" t="s">
        <v>2878</v>
      </c>
      <c r="F1008" s="18">
        <v>8.21</v>
      </c>
      <c r="G1008" s="19">
        <v>0.8</v>
      </c>
      <c r="H1008" s="20">
        <v>270000</v>
      </c>
      <c r="I1008" s="15" t="s">
        <v>2826</v>
      </c>
      <c r="J1008" s="15" t="s">
        <v>2184</v>
      </c>
      <c r="K1008" s="15" t="s">
        <v>2185</v>
      </c>
    </row>
    <row r="1009" spans="1:11" ht="12.75">
      <c r="A1009" s="9">
        <v>24</v>
      </c>
      <c r="B1009" s="15" t="s">
        <v>2879</v>
      </c>
      <c r="C1009" s="16" t="s">
        <v>2880</v>
      </c>
      <c r="D1009" s="17" t="s">
        <v>2370</v>
      </c>
      <c r="E1009" s="15" t="s">
        <v>2881</v>
      </c>
      <c r="F1009" s="18">
        <v>8.2</v>
      </c>
      <c r="G1009" s="19">
        <v>0.8</v>
      </c>
      <c r="H1009" s="20">
        <v>270000</v>
      </c>
      <c r="I1009" s="15" t="s">
        <v>2826</v>
      </c>
      <c r="J1009" s="15" t="s">
        <v>2184</v>
      </c>
      <c r="K1009" s="15" t="s">
        <v>2185</v>
      </c>
    </row>
    <row r="1010" spans="1:11" ht="12.75">
      <c r="A1010" s="9">
        <v>25</v>
      </c>
      <c r="B1010" s="15" t="s">
        <v>2882</v>
      </c>
      <c r="C1010" s="16" t="s">
        <v>1387</v>
      </c>
      <c r="D1010" s="17" t="s">
        <v>1793</v>
      </c>
      <c r="E1010" s="15" t="s">
        <v>2883</v>
      </c>
      <c r="F1010" s="18">
        <v>8.15</v>
      </c>
      <c r="G1010" s="19">
        <v>0.6</v>
      </c>
      <c r="H1010" s="20">
        <v>180000</v>
      </c>
      <c r="I1010" s="15" t="s">
        <v>2826</v>
      </c>
      <c r="J1010" s="15" t="s">
        <v>2184</v>
      </c>
      <c r="K1010" s="15" t="s">
        <v>2185</v>
      </c>
    </row>
    <row r="1011" spans="1:11" ht="12.75">
      <c r="A1011" s="9">
        <v>26</v>
      </c>
      <c r="B1011" s="15" t="s">
        <v>2884</v>
      </c>
      <c r="C1011" s="16" t="s">
        <v>2885</v>
      </c>
      <c r="D1011" s="17" t="s">
        <v>1689</v>
      </c>
      <c r="E1011" s="15" t="s">
        <v>2886</v>
      </c>
      <c r="F1011" s="18">
        <v>8.1</v>
      </c>
      <c r="G1011" s="19">
        <v>0.6</v>
      </c>
      <c r="H1011" s="20">
        <v>180000</v>
      </c>
      <c r="I1011" s="15" t="s">
        <v>2826</v>
      </c>
      <c r="J1011" s="15" t="s">
        <v>2184</v>
      </c>
      <c r="K1011" s="15" t="s">
        <v>2185</v>
      </c>
    </row>
    <row r="1012" spans="1:11" ht="12.75">
      <c r="A1012" s="9">
        <v>27</v>
      </c>
      <c r="B1012" s="15" t="s">
        <v>2887</v>
      </c>
      <c r="C1012" s="16" t="s">
        <v>2888</v>
      </c>
      <c r="D1012" s="17" t="s">
        <v>1962</v>
      </c>
      <c r="E1012" s="15" t="s">
        <v>2177</v>
      </c>
      <c r="F1012" s="18">
        <v>8.07</v>
      </c>
      <c r="G1012" s="19">
        <v>0.6</v>
      </c>
      <c r="H1012" s="20">
        <v>180000</v>
      </c>
      <c r="I1012" s="15" t="s">
        <v>2826</v>
      </c>
      <c r="J1012" s="15" t="s">
        <v>2184</v>
      </c>
      <c r="K1012" s="15" t="s">
        <v>2185</v>
      </c>
    </row>
    <row r="1013" spans="1:8" ht="12.75">
      <c r="A1013" s="25"/>
      <c r="F1013" s="23"/>
      <c r="G1013" s="24"/>
      <c r="H1013" s="14"/>
    </row>
    <row r="1014" spans="1:8" ht="12.75">
      <c r="A1014" s="25"/>
      <c r="F1014" s="23"/>
      <c r="G1014" s="24"/>
      <c r="H1014" s="14">
        <f>SUM(H986:H1012)</f>
        <v>6570000</v>
      </c>
    </row>
    <row r="1015" ht="12.75">
      <c r="A1015" s="2" t="s">
        <v>2889</v>
      </c>
    </row>
    <row r="1017" spans="1:11" ht="12.75">
      <c r="A1017" s="9" t="s">
        <v>1248</v>
      </c>
      <c r="B1017" s="9" t="s">
        <v>1249</v>
      </c>
      <c r="C1017" s="10" t="s">
        <v>1250</v>
      </c>
      <c r="D1017" s="11" t="s">
        <v>1251</v>
      </c>
      <c r="E1017" s="9" t="s">
        <v>1252</v>
      </c>
      <c r="F1017" s="12" t="s">
        <v>1253</v>
      </c>
      <c r="G1017" s="27" t="s">
        <v>1254</v>
      </c>
      <c r="H1017" s="13" t="s">
        <v>1255</v>
      </c>
      <c r="I1017" s="9" t="s">
        <v>1256</v>
      </c>
      <c r="J1017" s="9" t="s">
        <v>1257</v>
      </c>
      <c r="K1017" s="9" t="s">
        <v>1258</v>
      </c>
    </row>
    <row r="1018" spans="1:14" ht="12.75">
      <c r="A1018" s="9">
        <v>1</v>
      </c>
      <c r="B1018" s="15" t="s">
        <v>2890</v>
      </c>
      <c r="C1018" s="16" t="s">
        <v>2891</v>
      </c>
      <c r="D1018" s="17" t="s">
        <v>1517</v>
      </c>
      <c r="E1018" s="15" t="s">
        <v>2892</v>
      </c>
      <c r="F1018" s="18">
        <v>8.25</v>
      </c>
      <c r="G1018" s="19">
        <v>1</v>
      </c>
      <c r="H1018" s="20">
        <v>270000</v>
      </c>
      <c r="I1018" s="15" t="s">
        <v>2893</v>
      </c>
      <c r="J1018" s="15" t="s">
        <v>2184</v>
      </c>
      <c r="K1018" s="15" t="s">
        <v>2185</v>
      </c>
      <c r="L1018" s="2" t="s">
        <v>2893</v>
      </c>
      <c r="M1018" s="2">
        <v>68</v>
      </c>
      <c r="N1018" s="14">
        <f>M1018*35000</f>
        <v>2380000</v>
      </c>
    </row>
    <row r="1019" spans="1:11" ht="12.75">
      <c r="A1019" s="9">
        <v>2</v>
      </c>
      <c r="B1019" s="15" t="s">
        <v>2894</v>
      </c>
      <c r="C1019" s="16" t="s">
        <v>1371</v>
      </c>
      <c r="D1019" s="17" t="s">
        <v>2895</v>
      </c>
      <c r="E1019" s="15" t="s">
        <v>2896</v>
      </c>
      <c r="F1019" s="18">
        <v>8.24</v>
      </c>
      <c r="G1019" s="19">
        <v>1</v>
      </c>
      <c r="H1019" s="20">
        <v>270000</v>
      </c>
      <c r="I1019" s="15" t="s">
        <v>2893</v>
      </c>
      <c r="J1019" s="15" t="s">
        <v>2184</v>
      </c>
      <c r="K1019" s="15" t="s">
        <v>2185</v>
      </c>
    </row>
    <row r="1020" spans="1:11" ht="12.75">
      <c r="A1020" s="9">
        <v>3</v>
      </c>
      <c r="B1020" s="15" t="s">
        <v>2897</v>
      </c>
      <c r="C1020" s="16" t="s">
        <v>2898</v>
      </c>
      <c r="D1020" s="17" t="s">
        <v>1517</v>
      </c>
      <c r="E1020" s="15" t="s">
        <v>2083</v>
      </c>
      <c r="F1020" s="18">
        <v>8.04</v>
      </c>
      <c r="G1020" s="19">
        <v>1</v>
      </c>
      <c r="H1020" s="20">
        <v>270000</v>
      </c>
      <c r="I1020" s="15" t="s">
        <v>2893</v>
      </c>
      <c r="J1020" s="15" t="s">
        <v>2184</v>
      </c>
      <c r="K1020" s="15" t="s">
        <v>2185</v>
      </c>
    </row>
    <row r="1021" spans="1:11" ht="12.75">
      <c r="A1021" s="9">
        <v>4</v>
      </c>
      <c r="B1021" s="15" t="s">
        <v>2899</v>
      </c>
      <c r="C1021" s="16" t="s">
        <v>2900</v>
      </c>
      <c r="D1021" s="17" t="s">
        <v>2901</v>
      </c>
      <c r="E1021" s="15" t="s">
        <v>2902</v>
      </c>
      <c r="F1021" s="18">
        <v>8.04</v>
      </c>
      <c r="G1021" s="19">
        <v>1</v>
      </c>
      <c r="H1021" s="20">
        <v>270000</v>
      </c>
      <c r="I1021" s="15" t="s">
        <v>2893</v>
      </c>
      <c r="J1021" s="15" t="s">
        <v>2184</v>
      </c>
      <c r="K1021" s="15" t="s">
        <v>2185</v>
      </c>
    </row>
    <row r="1022" spans="1:11" ht="12.75">
      <c r="A1022" s="9">
        <v>5</v>
      </c>
      <c r="B1022" s="15" t="s">
        <v>2903</v>
      </c>
      <c r="C1022" s="16" t="s">
        <v>2904</v>
      </c>
      <c r="D1022" s="17" t="s">
        <v>2217</v>
      </c>
      <c r="E1022" s="15" t="s">
        <v>2091</v>
      </c>
      <c r="F1022" s="18">
        <v>8.03</v>
      </c>
      <c r="G1022" s="19">
        <v>1</v>
      </c>
      <c r="H1022" s="20">
        <v>270000</v>
      </c>
      <c r="I1022" s="15" t="s">
        <v>2893</v>
      </c>
      <c r="J1022" s="15" t="s">
        <v>2184</v>
      </c>
      <c r="K1022" s="15" t="s">
        <v>2185</v>
      </c>
    </row>
    <row r="1023" spans="1:11" ht="12.75">
      <c r="A1023" s="9">
        <v>6</v>
      </c>
      <c r="B1023" s="15" t="s">
        <v>2905</v>
      </c>
      <c r="C1023" s="16" t="s">
        <v>1764</v>
      </c>
      <c r="D1023" s="17" t="s">
        <v>2048</v>
      </c>
      <c r="E1023" s="15" t="s">
        <v>2906</v>
      </c>
      <c r="F1023" s="18">
        <v>7.98</v>
      </c>
      <c r="G1023" s="19">
        <v>1</v>
      </c>
      <c r="H1023" s="20">
        <v>180000</v>
      </c>
      <c r="I1023" s="15" t="s">
        <v>2893</v>
      </c>
      <c r="J1023" s="15" t="s">
        <v>2184</v>
      </c>
      <c r="K1023" s="15" t="s">
        <v>2185</v>
      </c>
    </row>
    <row r="1024" spans="1:11" ht="12.75">
      <c r="A1024" s="9">
        <v>7</v>
      </c>
      <c r="B1024" s="15" t="s">
        <v>2907</v>
      </c>
      <c r="C1024" s="16" t="s">
        <v>2908</v>
      </c>
      <c r="D1024" s="17" t="s">
        <v>1399</v>
      </c>
      <c r="E1024" s="15" t="s">
        <v>2909</v>
      </c>
      <c r="F1024" s="18">
        <v>7.95</v>
      </c>
      <c r="G1024" s="19">
        <v>0.6</v>
      </c>
      <c r="H1024" s="20">
        <v>180000</v>
      </c>
      <c r="I1024" s="15" t="s">
        <v>2893</v>
      </c>
      <c r="J1024" s="15" t="s">
        <v>2184</v>
      </c>
      <c r="K1024" s="15" t="s">
        <v>2185</v>
      </c>
    </row>
    <row r="1025" spans="1:11" ht="12.75">
      <c r="A1025" s="9">
        <v>8</v>
      </c>
      <c r="B1025" s="15" t="s">
        <v>2910</v>
      </c>
      <c r="C1025" s="16" t="s">
        <v>2181</v>
      </c>
      <c r="D1025" s="17" t="s">
        <v>1765</v>
      </c>
      <c r="E1025" s="15" t="s">
        <v>2911</v>
      </c>
      <c r="F1025" s="18">
        <v>7.92</v>
      </c>
      <c r="G1025" s="19">
        <v>0.8</v>
      </c>
      <c r="H1025" s="20">
        <v>180000</v>
      </c>
      <c r="I1025" s="15" t="s">
        <v>2893</v>
      </c>
      <c r="J1025" s="15" t="s">
        <v>2184</v>
      </c>
      <c r="K1025" s="15" t="s">
        <v>2185</v>
      </c>
    </row>
    <row r="1026" spans="1:11" ht="12.75">
      <c r="A1026" s="9">
        <v>9</v>
      </c>
      <c r="B1026" s="15" t="s">
        <v>2912</v>
      </c>
      <c r="C1026" s="16" t="s">
        <v>2913</v>
      </c>
      <c r="D1026" s="17" t="s">
        <v>1262</v>
      </c>
      <c r="E1026" s="15" t="s">
        <v>2914</v>
      </c>
      <c r="F1026" s="18">
        <v>7.81</v>
      </c>
      <c r="G1026" s="19">
        <v>0.8</v>
      </c>
      <c r="H1026" s="20">
        <v>180000</v>
      </c>
      <c r="I1026" s="15" t="s">
        <v>2893</v>
      </c>
      <c r="J1026" s="15" t="s">
        <v>2184</v>
      </c>
      <c r="K1026" s="15" t="s">
        <v>2185</v>
      </c>
    </row>
    <row r="1027" spans="1:11" ht="12.75">
      <c r="A1027" s="9">
        <v>10</v>
      </c>
      <c r="B1027" s="15" t="s">
        <v>2915</v>
      </c>
      <c r="C1027" s="16" t="s">
        <v>2268</v>
      </c>
      <c r="D1027" s="17" t="s">
        <v>1793</v>
      </c>
      <c r="E1027" s="15" t="s">
        <v>2916</v>
      </c>
      <c r="F1027" s="18">
        <v>7.5</v>
      </c>
      <c r="G1027" s="19">
        <v>0.8</v>
      </c>
      <c r="H1027" s="20">
        <v>180000</v>
      </c>
      <c r="I1027" s="15" t="s">
        <v>2893</v>
      </c>
      <c r="J1027" s="15" t="s">
        <v>2184</v>
      </c>
      <c r="K1027" s="15" t="s">
        <v>2185</v>
      </c>
    </row>
    <row r="1028" spans="1:11" ht="12.75">
      <c r="A1028" s="9">
        <v>11</v>
      </c>
      <c r="B1028" s="15" t="s">
        <v>2917</v>
      </c>
      <c r="C1028" s="16" t="s">
        <v>2918</v>
      </c>
      <c r="D1028" s="17" t="s">
        <v>1694</v>
      </c>
      <c r="E1028" s="15" t="s">
        <v>2919</v>
      </c>
      <c r="F1028" s="18">
        <v>7.45</v>
      </c>
      <c r="G1028" s="19">
        <v>0.6</v>
      </c>
      <c r="H1028" s="20">
        <v>180000</v>
      </c>
      <c r="I1028" s="15" t="s">
        <v>2893</v>
      </c>
      <c r="J1028" s="15" t="s">
        <v>2184</v>
      </c>
      <c r="K1028" s="15" t="s">
        <v>2185</v>
      </c>
    </row>
    <row r="1029" spans="1:8" ht="12.75">
      <c r="A1029" s="25"/>
      <c r="F1029" s="23"/>
      <c r="G1029" s="24"/>
      <c r="H1029" s="14"/>
    </row>
    <row r="1030" spans="1:8" ht="12.75">
      <c r="A1030" s="25"/>
      <c r="F1030" s="23"/>
      <c r="G1030" s="24"/>
      <c r="H1030" s="14">
        <f>SUM(H1018:H1028)</f>
        <v>2430000</v>
      </c>
    </row>
    <row r="1031" spans="1:8" ht="12.75">
      <c r="A1031" s="25"/>
      <c r="F1031" s="23"/>
      <c r="G1031" s="24"/>
      <c r="H1031" s="14"/>
    </row>
    <row r="1032" spans="1:8" ht="12.75">
      <c r="A1032" s="25"/>
      <c r="F1032" s="23"/>
      <c r="G1032" s="24"/>
      <c r="H1032" s="14"/>
    </row>
    <row r="1033" spans="1:8" ht="12.75">
      <c r="A1033" s="25"/>
      <c r="F1033" s="23"/>
      <c r="G1033" s="24"/>
      <c r="H1033" s="14"/>
    </row>
    <row r="1034" spans="1:8" ht="12.75">
      <c r="A1034" s="25"/>
      <c r="F1034" s="23"/>
      <c r="G1034" s="24"/>
      <c r="H1034" s="14"/>
    </row>
    <row r="1035" spans="6:8" ht="12.75">
      <c r="F1035" s="23"/>
      <c r="G1035" s="24"/>
      <c r="H1035" s="14"/>
    </row>
    <row r="1036" spans="1:8" ht="15.75">
      <c r="A1036" s="26" t="s">
        <v>1341</v>
      </c>
      <c r="F1036" s="23"/>
      <c r="G1036" s="24"/>
      <c r="H1036" s="14"/>
    </row>
    <row r="1037" spans="1:8" ht="15.75">
      <c r="A1037" s="26" t="s">
        <v>1342</v>
      </c>
      <c r="F1037" s="23"/>
      <c r="G1037" s="24"/>
      <c r="H1037" s="14"/>
    </row>
    <row r="1038" spans="1:8" ht="15.75">
      <c r="A1038" s="26" t="s">
        <v>1343</v>
      </c>
      <c r="F1038" s="23"/>
      <c r="G1038" s="24"/>
      <c r="H1038" s="14"/>
    </row>
    <row r="1039" spans="1:8" ht="15.75">
      <c r="A1039" s="26" t="s">
        <v>1344</v>
      </c>
      <c r="F1039" s="23"/>
      <c r="G1039" s="24"/>
      <c r="H1039" s="14"/>
    </row>
    <row r="1040" spans="1:8" ht="12.75">
      <c r="A1040" s="25"/>
      <c r="F1040" s="23"/>
      <c r="G1040" s="24"/>
      <c r="H1040" s="14"/>
    </row>
    <row r="1041" ht="12.75">
      <c r="A1041" s="2" t="s">
        <v>2920</v>
      </c>
    </row>
    <row r="1043" spans="1:11" ht="12.75">
      <c r="A1043" s="9" t="s">
        <v>1248</v>
      </c>
      <c r="B1043" s="9" t="s">
        <v>1249</v>
      </c>
      <c r="C1043" s="10" t="s">
        <v>1250</v>
      </c>
      <c r="D1043" s="11" t="s">
        <v>1251</v>
      </c>
      <c r="E1043" s="9" t="s">
        <v>1252</v>
      </c>
      <c r="F1043" s="12" t="s">
        <v>1253</v>
      </c>
      <c r="G1043" s="27" t="s">
        <v>1254</v>
      </c>
      <c r="H1043" s="13" t="s">
        <v>1255</v>
      </c>
      <c r="I1043" s="9" t="s">
        <v>1256</v>
      </c>
      <c r="J1043" s="9" t="s">
        <v>1257</v>
      </c>
      <c r="K1043" s="9" t="s">
        <v>1258</v>
      </c>
    </row>
    <row r="1044" spans="1:14" ht="12.75">
      <c r="A1044" s="9">
        <v>1</v>
      </c>
      <c r="B1044" s="15" t="s">
        <v>2921</v>
      </c>
      <c r="C1044" s="16" t="s">
        <v>2545</v>
      </c>
      <c r="D1044" s="17" t="s">
        <v>1793</v>
      </c>
      <c r="E1044" s="15" t="s">
        <v>1509</v>
      </c>
      <c r="F1044" s="18">
        <v>9.06</v>
      </c>
      <c r="G1044" s="19">
        <v>0.8</v>
      </c>
      <c r="H1044" s="20">
        <v>270000</v>
      </c>
      <c r="I1044" s="15" t="s">
        <v>2922</v>
      </c>
      <c r="J1044" s="15" t="s">
        <v>2184</v>
      </c>
      <c r="K1044" s="15" t="s">
        <v>2185</v>
      </c>
      <c r="L1044" s="2" t="s">
        <v>2922</v>
      </c>
      <c r="M1044" s="2">
        <v>70</v>
      </c>
      <c r="N1044" s="14">
        <f>M1044*35000</f>
        <v>2450000</v>
      </c>
    </row>
    <row r="1045" spans="1:11" ht="12.75">
      <c r="A1045" s="9">
        <v>2</v>
      </c>
      <c r="B1045" s="15" t="s">
        <v>2923</v>
      </c>
      <c r="C1045" s="16" t="s">
        <v>2924</v>
      </c>
      <c r="D1045" s="17" t="s">
        <v>1581</v>
      </c>
      <c r="E1045" s="15" t="s">
        <v>2925</v>
      </c>
      <c r="F1045" s="18">
        <v>8.94</v>
      </c>
      <c r="G1045" s="19">
        <v>0.8</v>
      </c>
      <c r="H1045" s="20">
        <v>270000</v>
      </c>
      <c r="I1045" s="15" t="s">
        <v>2922</v>
      </c>
      <c r="J1045" s="15" t="s">
        <v>2184</v>
      </c>
      <c r="K1045" s="15" t="s">
        <v>2185</v>
      </c>
    </row>
    <row r="1046" spans="1:11" ht="12.75">
      <c r="A1046" s="9">
        <v>3</v>
      </c>
      <c r="B1046" s="15" t="s">
        <v>2926</v>
      </c>
      <c r="C1046" s="16" t="s">
        <v>2565</v>
      </c>
      <c r="D1046" s="17" t="s">
        <v>2067</v>
      </c>
      <c r="E1046" s="15" t="s">
        <v>2927</v>
      </c>
      <c r="F1046" s="18">
        <v>8.92</v>
      </c>
      <c r="G1046" s="19">
        <v>0.8</v>
      </c>
      <c r="H1046" s="20">
        <v>270000</v>
      </c>
      <c r="I1046" s="15" t="s">
        <v>2922</v>
      </c>
      <c r="J1046" s="15" t="s">
        <v>2184</v>
      </c>
      <c r="K1046" s="15" t="s">
        <v>2185</v>
      </c>
    </row>
    <row r="1047" spans="1:11" ht="12.75">
      <c r="A1047" s="9">
        <v>4</v>
      </c>
      <c r="B1047" s="15" t="s">
        <v>2928</v>
      </c>
      <c r="C1047" s="16" t="s">
        <v>2929</v>
      </c>
      <c r="D1047" s="17" t="s">
        <v>1466</v>
      </c>
      <c r="E1047" s="15" t="s">
        <v>2930</v>
      </c>
      <c r="F1047" s="18">
        <v>8.86</v>
      </c>
      <c r="G1047" s="19">
        <v>0.8</v>
      </c>
      <c r="H1047" s="20">
        <v>270000</v>
      </c>
      <c r="I1047" s="15" t="s">
        <v>2922</v>
      </c>
      <c r="J1047" s="15" t="s">
        <v>2184</v>
      </c>
      <c r="K1047" s="15" t="s">
        <v>2185</v>
      </c>
    </row>
    <row r="1048" spans="1:11" ht="12.75">
      <c r="A1048" s="9">
        <v>5</v>
      </c>
      <c r="B1048" s="15" t="s">
        <v>2931</v>
      </c>
      <c r="C1048" s="16" t="s">
        <v>2932</v>
      </c>
      <c r="D1048" s="17" t="s">
        <v>1895</v>
      </c>
      <c r="E1048" s="15" t="s">
        <v>2902</v>
      </c>
      <c r="F1048" s="18">
        <v>8.77</v>
      </c>
      <c r="G1048" s="19">
        <v>0.8</v>
      </c>
      <c r="H1048" s="20">
        <v>270000</v>
      </c>
      <c r="I1048" s="15" t="s">
        <v>2922</v>
      </c>
      <c r="J1048" s="15" t="s">
        <v>2184</v>
      </c>
      <c r="K1048" s="15" t="s">
        <v>2185</v>
      </c>
    </row>
    <row r="1049" spans="1:11" ht="12.75">
      <c r="A1049" s="9">
        <v>6</v>
      </c>
      <c r="B1049" s="15" t="s">
        <v>2933</v>
      </c>
      <c r="C1049" s="16" t="s">
        <v>2934</v>
      </c>
      <c r="D1049" s="17" t="s">
        <v>1437</v>
      </c>
      <c r="E1049" s="15" t="s">
        <v>2886</v>
      </c>
      <c r="F1049" s="18">
        <v>8.43</v>
      </c>
      <c r="G1049" s="19">
        <v>0.8</v>
      </c>
      <c r="H1049" s="20">
        <v>270000</v>
      </c>
      <c r="I1049" s="15" t="s">
        <v>2922</v>
      </c>
      <c r="J1049" s="15" t="s">
        <v>2184</v>
      </c>
      <c r="K1049" s="15" t="s">
        <v>2185</v>
      </c>
    </row>
    <row r="1050" spans="1:11" ht="12.75">
      <c r="A1050" s="9">
        <v>7</v>
      </c>
      <c r="B1050" s="15" t="s">
        <v>2935</v>
      </c>
      <c r="C1050" s="16" t="s">
        <v>2936</v>
      </c>
      <c r="D1050" s="17" t="s">
        <v>2937</v>
      </c>
      <c r="E1050" s="15" t="s">
        <v>1934</v>
      </c>
      <c r="F1050" s="18">
        <v>8.34</v>
      </c>
      <c r="G1050" s="19">
        <v>0.8</v>
      </c>
      <c r="H1050" s="20">
        <v>270000</v>
      </c>
      <c r="I1050" s="15" t="s">
        <v>2922</v>
      </c>
      <c r="J1050" s="15" t="s">
        <v>2184</v>
      </c>
      <c r="K1050" s="15" t="s">
        <v>2185</v>
      </c>
    </row>
    <row r="1051" spans="1:11" ht="12.75">
      <c r="A1051" s="9">
        <v>8</v>
      </c>
      <c r="B1051" s="15" t="s">
        <v>2938</v>
      </c>
      <c r="C1051" s="16" t="s">
        <v>2260</v>
      </c>
      <c r="D1051" s="17" t="s">
        <v>2016</v>
      </c>
      <c r="E1051" s="15" t="s">
        <v>2939</v>
      </c>
      <c r="F1051" s="18">
        <v>8.19</v>
      </c>
      <c r="G1051" s="19">
        <v>0.8</v>
      </c>
      <c r="H1051" s="20">
        <v>270000</v>
      </c>
      <c r="I1051" s="15" t="s">
        <v>2922</v>
      </c>
      <c r="J1051" s="15" t="s">
        <v>2184</v>
      </c>
      <c r="K1051" s="15" t="s">
        <v>2185</v>
      </c>
    </row>
    <row r="1052" spans="1:11" ht="12.75">
      <c r="A1052" s="9">
        <v>9</v>
      </c>
      <c r="B1052" s="15" t="s">
        <v>2940</v>
      </c>
      <c r="C1052" s="16" t="s">
        <v>2941</v>
      </c>
      <c r="D1052" s="17" t="s">
        <v>1694</v>
      </c>
      <c r="E1052" s="15" t="s">
        <v>2942</v>
      </c>
      <c r="F1052" s="18">
        <v>8.14</v>
      </c>
      <c r="G1052" s="19">
        <v>0.8</v>
      </c>
      <c r="H1052" s="20">
        <v>270000</v>
      </c>
      <c r="I1052" s="15" t="s">
        <v>2922</v>
      </c>
      <c r="J1052" s="15" t="s">
        <v>2184</v>
      </c>
      <c r="K1052" s="15" t="s">
        <v>2185</v>
      </c>
    </row>
    <row r="1053" spans="1:8" ht="12.75">
      <c r="A1053" s="25"/>
      <c r="F1053" s="23"/>
      <c r="G1053" s="24"/>
      <c r="H1053" s="14"/>
    </row>
    <row r="1054" spans="1:8" ht="12.75">
      <c r="A1054" s="25"/>
      <c r="F1054" s="23"/>
      <c r="G1054" s="24"/>
      <c r="H1054" s="14">
        <f>SUM(H1044:H1052)</f>
        <v>2430000</v>
      </c>
    </row>
    <row r="1055" ht="12.75">
      <c r="A1055" s="2" t="s">
        <v>2943</v>
      </c>
    </row>
    <row r="1057" spans="1:11" ht="12.75">
      <c r="A1057" s="9" t="s">
        <v>1248</v>
      </c>
      <c r="B1057" s="9" t="s">
        <v>1249</v>
      </c>
      <c r="C1057" s="10" t="s">
        <v>1250</v>
      </c>
      <c r="D1057" s="11" t="s">
        <v>1251</v>
      </c>
      <c r="E1057" s="9" t="s">
        <v>1252</v>
      </c>
      <c r="F1057" s="12" t="s">
        <v>1253</v>
      </c>
      <c r="G1057" s="27" t="s">
        <v>1254</v>
      </c>
      <c r="H1057" s="13" t="s">
        <v>1255</v>
      </c>
      <c r="I1057" s="9" t="s">
        <v>1256</v>
      </c>
      <c r="J1057" s="9" t="s">
        <v>1257</v>
      </c>
      <c r="K1057" s="9" t="s">
        <v>1258</v>
      </c>
    </row>
    <row r="1058" spans="1:14" ht="12.75">
      <c r="A1058" s="9">
        <v>1</v>
      </c>
      <c r="B1058" s="15" t="s">
        <v>2944</v>
      </c>
      <c r="C1058" s="16" t="s">
        <v>2945</v>
      </c>
      <c r="D1058" s="17" t="s">
        <v>2946</v>
      </c>
      <c r="E1058" s="15" t="s">
        <v>2947</v>
      </c>
      <c r="F1058" s="18">
        <v>9.35</v>
      </c>
      <c r="G1058" s="19">
        <v>0.6</v>
      </c>
      <c r="H1058" s="20">
        <v>180000</v>
      </c>
      <c r="I1058" s="15" t="s">
        <v>2948</v>
      </c>
      <c r="J1058" s="15" t="s">
        <v>2184</v>
      </c>
      <c r="K1058" s="15" t="s">
        <v>2185</v>
      </c>
      <c r="L1058" s="2" t="s">
        <v>2948</v>
      </c>
      <c r="M1058" s="2">
        <v>139</v>
      </c>
      <c r="N1058" s="14">
        <f>M1058*35000</f>
        <v>4865000</v>
      </c>
    </row>
    <row r="1059" spans="1:11" ht="12.75">
      <c r="A1059" s="9">
        <v>2</v>
      </c>
      <c r="B1059" s="15" t="s">
        <v>2949</v>
      </c>
      <c r="C1059" s="16" t="s">
        <v>2181</v>
      </c>
      <c r="D1059" s="17" t="s">
        <v>1603</v>
      </c>
      <c r="E1059" s="15" t="s">
        <v>2014</v>
      </c>
      <c r="F1059" s="18">
        <v>8.87</v>
      </c>
      <c r="G1059" s="19">
        <v>0.8</v>
      </c>
      <c r="H1059" s="20">
        <v>270000</v>
      </c>
      <c r="I1059" s="15" t="s">
        <v>2948</v>
      </c>
      <c r="J1059" s="15" t="s">
        <v>2184</v>
      </c>
      <c r="K1059" s="15" t="s">
        <v>2185</v>
      </c>
    </row>
    <row r="1060" spans="1:11" ht="12.75">
      <c r="A1060" s="9">
        <v>3</v>
      </c>
      <c r="B1060" s="15" t="s">
        <v>2950</v>
      </c>
      <c r="C1060" s="16" t="s">
        <v>2951</v>
      </c>
      <c r="D1060" s="17" t="s">
        <v>1517</v>
      </c>
      <c r="E1060" s="15" t="s">
        <v>2952</v>
      </c>
      <c r="F1060" s="18">
        <v>8.78</v>
      </c>
      <c r="G1060" s="19">
        <v>0.8</v>
      </c>
      <c r="H1060" s="20">
        <v>270000</v>
      </c>
      <c r="I1060" s="15" t="s">
        <v>2948</v>
      </c>
      <c r="J1060" s="15" t="s">
        <v>2184</v>
      </c>
      <c r="K1060" s="15" t="s">
        <v>2185</v>
      </c>
    </row>
    <row r="1061" spans="1:11" ht="12.75">
      <c r="A1061" s="9">
        <v>4</v>
      </c>
      <c r="B1061" s="15" t="s">
        <v>2953</v>
      </c>
      <c r="C1061" s="16" t="s">
        <v>2954</v>
      </c>
      <c r="D1061" s="17" t="s">
        <v>1871</v>
      </c>
      <c r="E1061" s="15" t="s">
        <v>2955</v>
      </c>
      <c r="F1061" s="18">
        <v>8.71</v>
      </c>
      <c r="G1061" s="19">
        <v>0.8</v>
      </c>
      <c r="H1061" s="20">
        <v>270000</v>
      </c>
      <c r="I1061" s="15" t="s">
        <v>2948</v>
      </c>
      <c r="J1061" s="15" t="s">
        <v>2184</v>
      </c>
      <c r="K1061" s="15" t="s">
        <v>2185</v>
      </c>
    </row>
    <row r="1062" spans="1:11" ht="12.75">
      <c r="A1062" s="9">
        <v>5</v>
      </c>
      <c r="B1062" s="15" t="s">
        <v>2956</v>
      </c>
      <c r="C1062" s="16" t="s">
        <v>1857</v>
      </c>
      <c r="D1062" s="17" t="s">
        <v>1966</v>
      </c>
      <c r="E1062" s="15" t="s">
        <v>2044</v>
      </c>
      <c r="F1062" s="18">
        <v>8.69</v>
      </c>
      <c r="G1062" s="19">
        <v>0.8</v>
      </c>
      <c r="H1062" s="20">
        <v>270000</v>
      </c>
      <c r="I1062" s="15" t="s">
        <v>2948</v>
      </c>
      <c r="J1062" s="15" t="s">
        <v>2184</v>
      </c>
      <c r="K1062" s="15" t="s">
        <v>2185</v>
      </c>
    </row>
    <row r="1063" spans="1:11" ht="12.75">
      <c r="A1063" s="9">
        <v>6</v>
      </c>
      <c r="B1063" s="15" t="s">
        <v>2957</v>
      </c>
      <c r="C1063" s="16" t="s">
        <v>2271</v>
      </c>
      <c r="D1063" s="17" t="s">
        <v>2958</v>
      </c>
      <c r="E1063" s="15" t="s">
        <v>2959</v>
      </c>
      <c r="F1063" s="18">
        <v>8.61</v>
      </c>
      <c r="G1063" s="19">
        <v>1</v>
      </c>
      <c r="H1063" s="20">
        <v>270000</v>
      </c>
      <c r="I1063" s="15" t="s">
        <v>2948</v>
      </c>
      <c r="J1063" s="15" t="s">
        <v>2184</v>
      </c>
      <c r="K1063" s="15" t="s">
        <v>2185</v>
      </c>
    </row>
    <row r="1064" spans="1:11" ht="12.75">
      <c r="A1064" s="9">
        <v>7</v>
      </c>
      <c r="B1064" s="15" t="s">
        <v>2960</v>
      </c>
      <c r="C1064" s="16" t="s">
        <v>2961</v>
      </c>
      <c r="D1064" s="17" t="s">
        <v>1725</v>
      </c>
      <c r="E1064" s="15" t="s">
        <v>2074</v>
      </c>
      <c r="F1064" s="18">
        <v>8.58</v>
      </c>
      <c r="G1064" s="19">
        <v>0.8</v>
      </c>
      <c r="H1064" s="20">
        <v>270000</v>
      </c>
      <c r="I1064" s="15" t="s">
        <v>2948</v>
      </c>
      <c r="J1064" s="15" t="s">
        <v>2184</v>
      </c>
      <c r="K1064" s="15" t="s">
        <v>2185</v>
      </c>
    </row>
    <row r="1065" spans="1:11" ht="12.75">
      <c r="A1065" s="9">
        <v>8</v>
      </c>
      <c r="B1065" s="15" t="s">
        <v>2962</v>
      </c>
      <c r="C1065" s="16" t="s">
        <v>2963</v>
      </c>
      <c r="D1065" s="17" t="s">
        <v>2964</v>
      </c>
      <c r="E1065" s="15" t="s">
        <v>1833</v>
      </c>
      <c r="F1065" s="18">
        <v>8.52</v>
      </c>
      <c r="G1065" s="19">
        <v>1</v>
      </c>
      <c r="H1065" s="20">
        <v>270000</v>
      </c>
      <c r="I1065" s="15" t="s">
        <v>2948</v>
      </c>
      <c r="J1065" s="15" t="s">
        <v>2184</v>
      </c>
      <c r="K1065" s="15" t="s">
        <v>2185</v>
      </c>
    </row>
    <row r="1066" spans="1:11" ht="12.75">
      <c r="A1066" s="9">
        <v>9</v>
      </c>
      <c r="B1066" s="15" t="s">
        <v>2965</v>
      </c>
      <c r="C1066" s="16" t="s">
        <v>1764</v>
      </c>
      <c r="D1066" s="17" t="s">
        <v>1940</v>
      </c>
      <c r="E1066" s="15" t="s">
        <v>2966</v>
      </c>
      <c r="F1066" s="18">
        <v>8.44</v>
      </c>
      <c r="G1066" s="19">
        <v>0.8</v>
      </c>
      <c r="H1066" s="20">
        <v>270000</v>
      </c>
      <c r="I1066" s="15" t="s">
        <v>2948</v>
      </c>
      <c r="J1066" s="15" t="s">
        <v>2184</v>
      </c>
      <c r="K1066" s="15" t="s">
        <v>2185</v>
      </c>
    </row>
    <row r="1067" spans="1:11" ht="12.75">
      <c r="A1067" s="9">
        <v>10</v>
      </c>
      <c r="B1067" s="15" t="s">
        <v>2967</v>
      </c>
      <c r="C1067" s="16" t="s">
        <v>2307</v>
      </c>
      <c r="D1067" s="17" t="s">
        <v>1486</v>
      </c>
      <c r="E1067" s="15" t="s">
        <v>2968</v>
      </c>
      <c r="F1067" s="18">
        <v>8.43</v>
      </c>
      <c r="G1067" s="19">
        <v>0.8</v>
      </c>
      <c r="H1067" s="20">
        <v>270000</v>
      </c>
      <c r="I1067" s="15" t="s">
        <v>2948</v>
      </c>
      <c r="J1067" s="15" t="s">
        <v>2184</v>
      </c>
      <c r="K1067" s="15" t="s">
        <v>2185</v>
      </c>
    </row>
    <row r="1068" spans="1:11" ht="12.75">
      <c r="A1068" s="9">
        <v>11</v>
      </c>
      <c r="B1068" s="15" t="s">
        <v>2969</v>
      </c>
      <c r="C1068" s="16" t="s">
        <v>2601</v>
      </c>
      <c r="D1068" s="17" t="s">
        <v>1437</v>
      </c>
      <c r="E1068" s="15" t="s">
        <v>2970</v>
      </c>
      <c r="F1068" s="18">
        <v>8.42</v>
      </c>
      <c r="G1068" s="19">
        <v>0.8</v>
      </c>
      <c r="H1068" s="20">
        <v>270000</v>
      </c>
      <c r="I1068" s="15" t="s">
        <v>2948</v>
      </c>
      <c r="J1068" s="15" t="s">
        <v>2184</v>
      </c>
      <c r="K1068" s="15" t="s">
        <v>2185</v>
      </c>
    </row>
    <row r="1069" spans="1:11" ht="12.75">
      <c r="A1069" s="9">
        <v>12</v>
      </c>
      <c r="B1069" s="15" t="s">
        <v>2971</v>
      </c>
      <c r="C1069" s="16" t="s">
        <v>2972</v>
      </c>
      <c r="D1069" s="17" t="s">
        <v>1953</v>
      </c>
      <c r="E1069" s="15" t="s">
        <v>2973</v>
      </c>
      <c r="F1069" s="18">
        <v>8.36</v>
      </c>
      <c r="G1069" s="19">
        <v>0.8</v>
      </c>
      <c r="H1069" s="20">
        <v>270000</v>
      </c>
      <c r="I1069" s="15" t="s">
        <v>2948</v>
      </c>
      <c r="J1069" s="15" t="s">
        <v>2184</v>
      </c>
      <c r="K1069" s="15" t="s">
        <v>2185</v>
      </c>
    </row>
    <row r="1070" spans="1:11" ht="12.75">
      <c r="A1070" s="9">
        <v>13</v>
      </c>
      <c r="B1070" s="15" t="s">
        <v>2974</v>
      </c>
      <c r="C1070" s="16" t="s">
        <v>2975</v>
      </c>
      <c r="D1070" s="17" t="s">
        <v>2976</v>
      </c>
      <c r="E1070" s="15" t="s">
        <v>2017</v>
      </c>
      <c r="F1070" s="18">
        <v>8.25</v>
      </c>
      <c r="G1070" s="19">
        <v>0.8</v>
      </c>
      <c r="H1070" s="20">
        <v>270000</v>
      </c>
      <c r="I1070" s="15" t="s">
        <v>2948</v>
      </c>
      <c r="J1070" s="15" t="s">
        <v>2184</v>
      </c>
      <c r="K1070" s="15" t="s">
        <v>2185</v>
      </c>
    </row>
    <row r="1071" spans="1:11" ht="12.75">
      <c r="A1071" s="9">
        <v>14</v>
      </c>
      <c r="B1071" s="15" t="s">
        <v>2977</v>
      </c>
      <c r="C1071" s="16" t="s">
        <v>2307</v>
      </c>
      <c r="D1071" s="17" t="s">
        <v>1689</v>
      </c>
      <c r="E1071" s="15" t="s">
        <v>2970</v>
      </c>
      <c r="F1071" s="18">
        <v>8.23</v>
      </c>
      <c r="G1071" s="19">
        <v>0.8</v>
      </c>
      <c r="H1071" s="20">
        <v>270000</v>
      </c>
      <c r="I1071" s="15" t="s">
        <v>2948</v>
      </c>
      <c r="J1071" s="15" t="s">
        <v>2184</v>
      </c>
      <c r="K1071" s="15" t="s">
        <v>2185</v>
      </c>
    </row>
    <row r="1072" spans="1:11" ht="12.75">
      <c r="A1072" s="9">
        <v>15</v>
      </c>
      <c r="B1072" s="15" t="s">
        <v>2978</v>
      </c>
      <c r="C1072" s="16" t="s">
        <v>2979</v>
      </c>
      <c r="D1072" s="17" t="s">
        <v>1544</v>
      </c>
      <c r="E1072" s="15" t="s">
        <v>2980</v>
      </c>
      <c r="F1072" s="18">
        <v>8.05</v>
      </c>
      <c r="G1072" s="19">
        <v>0.8</v>
      </c>
      <c r="H1072" s="20">
        <v>270000</v>
      </c>
      <c r="I1072" s="15" t="s">
        <v>2948</v>
      </c>
      <c r="J1072" s="15" t="s">
        <v>2184</v>
      </c>
      <c r="K1072" s="15" t="s">
        <v>2185</v>
      </c>
    </row>
    <row r="1073" spans="1:11" ht="12.75">
      <c r="A1073" s="9">
        <v>16</v>
      </c>
      <c r="B1073" s="15" t="s">
        <v>2981</v>
      </c>
      <c r="C1073" s="16" t="s">
        <v>2982</v>
      </c>
      <c r="D1073" s="17" t="s">
        <v>1649</v>
      </c>
      <c r="E1073" s="15" t="s">
        <v>2091</v>
      </c>
      <c r="F1073" s="18">
        <v>8.02</v>
      </c>
      <c r="G1073" s="19">
        <v>0.6</v>
      </c>
      <c r="H1073" s="20">
        <v>180000</v>
      </c>
      <c r="I1073" s="15" t="s">
        <v>2948</v>
      </c>
      <c r="J1073" s="15" t="s">
        <v>2184</v>
      </c>
      <c r="K1073" s="15" t="s">
        <v>2185</v>
      </c>
    </row>
    <row r="1074" spans="1:11" ht="12.75">
      <c r="A1074" s="9">
        <v>17</v>
      </c>
      <c r="B1074" s="15" t="s">
        <v>2983</v>
      </c>
      <c r="C1074" s="16" t="s">
        <v>2984</v>
      </c>
      <c r="D1074" s="17" t="s">
        <v>1603</v>
      </c>
      <c r="E1074" s="15" t="s">
        <v>2985</v>
      </c>
      <c r="F1074" s="18">
        <v>7.99</v>
      </c>
      <c r="G1074" s="19">
        <v>0.8</v>
      </c>
      <c r="H1074" s="20">
        <v>180000</v>
      </c>
      <c r="I1074" s="15" t="s">
        <v>2948</v>
      </c>
      <c r="J1074" s="15" t="s">
        <v>2184</v>
      </c>
      <c r="K1074" s="15" t="s">
        <v>2185</v>
      </c>
    </row>
    <row r="1075" spans="1:11" ht="12.75">
      <c r="A1075" s="9">
        <v>18</v>
      </c>
      <c r="B1075" s="15" t="s">
        <v>2986</v>
      </c>
      <c r="C1075" s="16" t="s">
        <v>2987</v>
      </c>
      <c r="D1075" s="17" t="s">
        <v>2988</v>
      </c>
      <c r="E1075" s="15" t="s">
        <v>2171</v>
      </c>
      <c r="F1075" s="18">
        <v>7.98</v>
      </c>
      <c r="G1075" s="19">
        <v>0.8</v>
      </c>
      <c r="H1075" s="20">
        <v>180000</v>
      </c>
      <c r="I1075" s="15" t="s">
        <v>2948</v>
      </c>
      <c r="J1075" s="15" t="s">
        <v>2184</v>
      </c>
      <c r="K1075" s="15" t="s">
        <v>2185</v>
      </c>
    </row>
    <row r="1076" spans="1:11" ht="12.75">
      <c r="A1076" s="9">
        <v>19</v>
      </c>
      <c r="B1076" s="15" t="s">
        <v>2989</v>
      </c>
      <c r="C1076" s="16" t="s">
        <v>2990</v>
      </c>
      <c r="D1076" s="17" t="s">
        <v>1517</v>
      </c>
      <c r="E1076" s="15" t="s">
        <v>2991</v>
      </c>
      <c r="F1076" s="18">
        <v>7.96</v>
      </c>
      <c r="G1076" s="19">
        <v>0.8</v>
      </c>
      <c r="H1076" s="20">
        <v>180000</v>
      </c>
      <c r="I1076" s="15" t="s">
        <v>2948</v>
      </c>
      <c r="J1076" s="15" t="s">
        <v>2184</v>
      </c>
      <c r="K1076" s="15" t="s">
        <v>2185</v>
      </c>
    </row>
    <row r="1077" spans="1:11" ht="12.75">
      <c r="A1077" s="9">
        <v>20</v>
      </c>
      <c r="B1077" s="15" t="s">
        <v>2992</v>
      </c>
      <c r="C1077" s="16" t="s">
        <v>2993</v>
      </c>
      <c r="D1077" s="17" t="s">
        <v>1701</v>
      </c>
      <c r="E1077" s="15" t="s">
        <v>2994</v>
      </c>
      <c r="F1077" s="18">
        <v>7.95</v>
      </c>
      <c r="G1077" s="19">
        <v>0.8</v>
      </c>
      <c r="H1077" s="20">
        <v>180000</v>
      </c>
      <c r="I1077" s="15" t="s">
        <v>2948</v>
      </c>
      <c r="J1077" s="15" t="s">
        <v>2184</v>
      </c>
      <c r="K1077" s="15" t="s">
        <v>2185</v>
      </c>
    </row>
    <row r="1078" spans="1:8" ht="12.75">
      <c r="A1078" s="25"/>
      <c r="F1078" s="23"/>
      <c r="G1078" s="24"/>
      <c r="H1078" s="14"/>
    </row>
    <row r="1079" spans="1:8" ht="12.75">
      <c r="A1079" s="25"/>
      <c r="F1079" s="23"/>
      <c r="G1079" s="24"/>
      <c r="H1079" s="14">
        <f>SUM(H1058:H1077)</f>
        <v>4860000</v>
      </c>
    </row>
    <row r="1080" ht="12.75">
      <c r="A1080" s="2" t="s">
        <v>2995</v>
      </c>
    </row>
    <row r="1082" spans="1:11" ht="12.75">
      <c r="A1082" s="9" t="s">
        <v>1248</v>
      </c>
      <c r="B1082" s="9" t="s">
        <v>1249</v>
      </c>
      <c r="C1082" s="10" t="s">
        <v>1250</v>
      </c>
      <c r="D1082" s="11" t="s">
        <v>1251</v>
      </c>
      <c r="E1082" s="9" t="s">
        <v>1252</v>
      </c>
      <c r="F1082" s="12" t="s">
        <v>1253</v>
      </c>
      <c r="G1082" s="27" t="s">
        <v>1254</v>
      </c>
      <c r="H1082" s="13" t="s">
        <v>1255</v>
      </c>
      <c r="I1082" s="9" t="s">
        <v>1256</v>
      </c>
      <c r="J1082" s="9" t="s">
        <v>1257</v>
      </c>
      <c r="K1082" s="9" t="s">
        <v>1258</v>
      </c>
    </row>
    <row r="1083" spans="1:14" ht="12.75">
      <c r="A1083" s="9">
        <v>1</v>
      </c>
      <c r="B1083" s="15" t="s">
        <v>2996</v>
      </c>
      <c r="C1083" s="16" t="s">
        <v>2997</v>
      </c>
      <c r="D1083" s="17" t="s">
        <v>2998</v>
      </c>
      <c r="E1083" s="15" t="s">
        <v>2999</v>
      </c>
      <c r="F1083" s="18">
        <v>9.46</v>
      </c>
      <c r="G1083" s="19">
        <v>1</v>
      </c>
      <c r="H1083" s="20">
        <v>360000</v>
      </c>
      <c r="I1083" s="15" t="s">
        <v>3000</v>
      </c>
      <c r="J1083" s="15" t="s">
        <v>2184</v>
      </c>
      <c r="K1083" s="15" t="s">
        <v>2185</v>
      </c>
      <c r="L1083" s="2" t="s">
        <v>3000</v>
      </c>
      <c r="M1083" s="2">
        <v>79</v>
      </c>
      <c r="N1083" s="14">
        <f>M1083*35000</f>
        <v>2765000</v>
      </c>
    </row>
    <row r="1084" spans="1:11" ht="12.75">
      <c r="A1084" s="9">
        <v>2</v>
      </c>
      <c r="B1084" s="15" t="s">
        <v>3001</v>
      </c>
      <c r="C1084" s="16" t="s">
        <v>3002</v>
      </c>
      <c r="D1084" s="17" t="s">
        <v>1656</v>
      </c>
      <c r="E1084" s="15" t="s">
        <v>3003</v>
      </c>
      <c r="F1084" s="18">
        <v>9.05</v>
      </c>
      <c r="G1084" s="19">
        <v>0.8</v>
      </c>
      <c r="H1084" s="20">
        <v>270000</v>
      </c>
      <c r="I1084" s="15" t="s">
        <v>3000</v>
      </c>
      <c r="J1084" s="15" t="s">
        <v>2184</v>
      </c>
      <c r="K1084" s="15" t="s">
        <v>2185</v>
      </c>
    </row>
    <row r="1085" spans="1:11" ht="12.75">
      <c r="A1085" s="9">
        <v>3</v>
      </c>
      <c r="B1085" s="15" t="s">
        <v>3004</v>
      </c>
      <c r="C1085" s="16" t="s">
        <v>1762</v>
      </c>
      <c r="D1085" s="17" t="s">
        <v>3005</v>
      </c>
      <c r="E1085" s="15" t="s">
        <v>3006</v>
      </c>
      <c r="F1085" s="18">
        <v>8.75</v>
      </c>
      <c r="G1085" s="19">
        <v>0.8</v>
      </c>
      <c r="H1085" s="20">
        <v>270000</v>
      </c>
      <c r="I1085" s="15" t="s">
        <v>3000</v>
      </c>
      <c r="J1085" s="15" t="s">
        <v>2184</v>
      </c>
      <c r="K1085" s="15" t="s">
        <v>2185</v>
      </c>
    </row>
    <row r="1086" spans="1:11" ht="12.75">
      <c r="A1086" s="9">
        <v>4</v>
      </c>
      <c r="B1086" s="15" t="s">
        <v>3007</v>
      </c>
      <c r="C1086" s="16" t="s">
        <v>3008</v>
      </c>
      <c r="D1086" s="17" t="s">
        <v>1563</v>
      </c>
      <c r="E1086" s="15" t="s">
        <v>3009</v>
      </c>
      <c r="F1086" s="18">
        <v>8.47</v>
      </c>
      <c r="G1086" s="19">
        <v>0.8</v>
      </c>
      <c r="H1086" s="20">
        <v>270000</v>
      </c>
      <c r="I1086" s="15" t="s">
        <v>3000</v>
      </c>
      <c r="J1086" s="15" t="s">
        <v>2184</v>
      </c>
      <c r="K1086" s="15" t="s">
        <v>2185</v>
      </c>
    </row>
    <row r="1087" spans="1:11" ht="12.75">
      <c r="A1087" s="9">
        <v>5</v>
      </c>
      <c r="B1087" s="15" t="s">
        <v>3010</v>
      </c>
      <c r="C1087" s="16" t="s">
        <v>3011</v>
      </c>
      <c r="D1087" s="17" t="s">
        <v>1680</v>
      </c>
      <c r="E1087" s="15" t="s">
        <v>3012</v>
      </c>
      <c r="F1087" s="18">
        <v>8.42</v>
      </c>
      <c r="G1087" s="19">
        <v>1</v>
      </c>
      <c r="H1087" s="20">
        <v>270000</v>
      </c>
      <c r="I1087" s="15" t="s">
        <v>3000</v>
      </c>
      <c r="J1087" s="15" t="s">
        <v>2184</v>
      </c>
      <c r="K1087" s="15" t="s">
        <v>2185</v>
      </c>
    </row>
    <row r="1088" spans="1:11" ht="12.75">
      <c r="A1088" s="9">
        <v>6</v>
      </c>
      <c r="B1088" s="15" t="s">
        <v>3013</v>
      </c>
      <c r="C1088" s="16" t="s">
        <v>3014</v>
      </c>
      <c r="D1088" s="17" t="s">
        <v>1322</v>
      </c>
      <c r="E1088" s="15" t="s">
        <v>2032</v>
      </c>
      <c r="F1088" s="18">
        <v>8.29</v>
      </c>
      <c r="G1088" s="19">
        <v>1</v>
      </c>
      <c r="H1088" s="20">
        <v>270000</v>
      </c>
      <c r="I1088" s="15" t="s">
        <v>3000</v>
      </c>
      <c r="J1088" s="15" t="s">
        <v>2184</v>
      </c>
      <c r="K1088" s="15" t="s">
        <v>2185</v>
      </c>
    </row>
    <row r="1089" spans="1:11" ht="12.75">
      <c r="A1089" s="9">
        <v>7</v>
      </c>
      <c r="B1089" s="15" t="s">
        <v>3015</v>
      </c>
      <c r="C1089" s="16" t="s">
        <v>3016</v>
      </c>
      <c r="D1089" s="17" t="s">
        <v>2002</v>
      </c>
      <c r="E1089" s="15" t="s">
        <v>2159</v>
      </c>
      <c r="F1089" s="18">
        <v>8.29</v>
      </c>
      <c r="G1089" s="19">
        <v>1</v>
      </c>
      <c r="H1089" s="20">
        <v>270000</v>
      </c>
      <c r="I1089" s="15" t="s">
        <v>3000</v>
      </c>
      <c r="J1089" s="15" t="s">
        <v>2184</v>
      </c>
      <c r="K1089" s="15" t="s">
        <v>2185</v>
      </c>
    </row>
    <row r="1090" spans="1:11" ht="12.75">
      <c r="A1090" s="9">
        <v>8</v>
      </c>
      <c r="B1090" s="15" t="s">
        <v>3017</v>
      </c>
      <c r="C1090" s="16" t="s">
        <v>3018</v>
      </c>
      <c r="D1090" s="17" t="s">
        <v>1656</v>
      </c>
      <c r="E1090" s="15" t="s">
        <v>3019</v>
      </c>
      <c r="F1090" s="18">
        <v>8.25</v>
      </c>
      <c r="G1090" s="19">
        <v>0.8</v>
      </c>
      <c r="H1090" s="20">
        <v>270000</v>
      </c>
      <c r="I1090" s="15" t="s">
        <v>3000</v>
      </c>
      <c r="J1090" s="15" t="s">
        <v>2184</v>
      </c>
      <c r="K1090" s="15" t="s">
        <v>2185</v>
      </c>
    </row>
    <row r="1091" spans="1:11" ht="12.75">
      <c r="A1091" s="9">
        <v>9</v>
      </c>
      <c r="B1091" s="15" t="s">
        <v>3020</v>
      </c>
      <c r="C1091" s="16" t="s">
        <v>2196</v>
      </c>
      <c r="D1091" s="17" t="s">
        <v>1656</v>
      </c>
      <c r="E1091" s="15" t="s">
        <v>2914</v>
      </c>
      <c r="F1091" s="18">
        <v>8.21</v>
      </c>
      <c r="G1091" s="19">
        <v>0.8</v>
      </c>
      <c r="H1091" s="20">
        <v>270000</v>
      </c>
      <c r="I1091" s="15" t="s">
        <v>3000</v>
      </c>
      <c r="J1091" s="15" t="s">
        <v>2184</v>
      </c>
      <c r="K1091" s="15" t="s">
        <v>2185</v>
      </c>
    </row>
    <row r="1092" spans="1:11" ht="12.75">
      <c r="A1092" s="9">
        <v>10</v>
      </c>
      <c r="B1092" s="15" t="s">
        <v>3021</v>
      </c>
      <c r="C1092" s="16" t="s">
        <v>3022</v>
      </c>
      <c r="D1092" s="17" t="s">
        <v>1415</v>
      </c>
      <c r="E1092" s="15" t="s">
        <v>3023</v>
      </c>
      <c r="F1092" s="18">
        <v>8.19</v>
      </c>
      <c r="G1092" s="19">
        <v>0.8</v>
      </c>
      <c r="H1092" s="20">
        <v>270000</v>
      </c>
      <c r="I1092" s="15" t="s">
        <v>3000</v>
      </c>
      <c r="J1092" s="15" t="s">
        <v>2184</v>
      </c>
      <c r="K1092" s="15" t="s">
        <v>2185</v>
      </c>
    </row>
    <row r="1093" spans="1:8" ht="12.75">
      <c r="A1093" s="25"/>
      <c r="F1093" s="23"/>
      <c r="G1093" s="24"/>
      <c r="H1093" s="14"/>
    </row>
    <row r="1094" spans="1:8" ht="12.75">
      <c r="A1094" s="25"/>
      <c r="F1094" s="23"/>
      <c r="G1094" s="24"/>
      <c r="H1094" s="14">
        <f>SUM(H1083:H1092)</f>
        <v>2790000</v>
      </c>
    </row>
    <row r="1095" spans="1:8" ht="15.75">
      <c r="A1095" s="26" t="s">
        <v>1341</v>
      </c>
      <c r="F1095" s="23"/>
      <c r="G1095" s="24"/>
      <c r="H1095" s="14"/>
    </row>
    <row r="1096" ht="15.75">
      <c r="A1096" s="26" t="s">
        <v>1342</v>
      </c>
    </row>
    <row r="1097" spans="1:8" ht="15.75">
      <c r="A1097" s="26" t="s">
        <v>1343</v>
      </c>
      <c r="F1097" s="23"/>
      <c r="G1097" s="24"/>
      <c r="H1097" s="14"/>
    </row>
    <row r="1098" spans="1:8" ht="15.75">
      <c r="A1098" s="26" t="s">
        <v>1344</v>
      </c>
      <c r="F1098" s="23"/>
      <c r="G1098" s="24"/>
      <c r="H1098" s="14"/>
    </row>
    <row r="1099" spans="1:9" ht="14.25">
      <c r="A1099" s="1" t="s">
        <v>1240</v>
      </c>
      <c r="C1099" s="1"/>
      <c r="D1099" s="1"/>
      <c r="E1099" s="1"/>
      <c r="G1099" s="3" t="s">
        <v>1241</v>
      </c>
      <c r="H1099" s="4"/>
      <c r="I1099" s="1"/>
    </row>
    <row r="1100" spans="1:9" ht="14.25">
      <c r="A1100" s="1" t="s">
        <v>1242</v>
      </c>
      <c r="B1100" s="1"/>
      <c r="C1100" s="1"/>
      <c r="D1100" s="1"/>
      <c r="E1100" s="1"/>
      <c r="G1100" s="3" t="s">
        <v>1243</v>
      </c>
      <c r="H1100" s="4"/>
      <c r="I1100" s="1"/>
    </row>
    <row r="1101" spans="1:9" ht="14.25">
      <c r="A1101" s="1"/>
      <c r="B1101" s="1"/>
      <c r="C1101" s="1"/>
      <c r="D1101" s="1"/>
      <c r="E1101" s="1"/>
      <c r="F1101" s="3"/>
      <c r="G1101" s="4"/>
      <c r="H1101" s="5"/>
      <c r="I1101" s="1"/>
    </row>
    <row r="1102" spans="1:9" ht="14.25">
      <c r="A1102" s="1"/>
      <c r="B1102" s="1"/>
      <c r="C1102" s="1"/>
      <c r="D1102" s="1"/>
      <c r="E1102" s="1"/>
      <c r="F1102" s="3"/>
      <c r="G1102" s="4"/>
      <c r="H1102" s="5"/>
      <c r="I1102" s="1"/>
    </row>
    <row r="1103" spans="1:9" ht="17.25">
      <c r="A1103" s="6" t="s">
        <v>1244</v>
      </c>
      <c r="B1103" s="1"/>
      <c r="C1103" s="1"/>
      <c r="D1103" s="1"/>
      <c r="E1103" s="1"/>
      <c r="F1103" s="3"/>
      <c r="G1103" s="4"/>
      <c r="H1103" s="5"/>
      <c r="I1103" s="1"/>
    </row>
    <row r="1104" spans="1:9" ht="15.75">
      <c r="A1104" s="7" t="s">
        <v>1245</v>
      </c>
      <c r="B1104" s="1"/>
      <c r="C1104" s="1"/>
      <c r="D1104" s="1"/>
      <c r="E1104" s="1"/>
      <c r="F1104" s="3"/>
      <c r="G1104" s="4"/>
      <c r="H1104" s="5"/>
      <c r="I1104" s="1"/>
    </row>
    <row r="1105" spans="1:9" ht="15.75">
      <c r="A1105" s="1"/>
      <c r="B1105" s="1"/>
      <c r="C1105" s="1"/>
      <c r="D1105" s="8" t="s">
        <v>3024</v>
      </c>
      <c r="E1105" s="1"/>
      <c r="F1105" s="3"/>
      <c r="G1105" s="4"/>
      <c r="H1105" s="5"/>
      <c r="I1105" s="1"/>
    </row>
    <row r="1108" ht="12.75">
      <c r="A1108" s="2" t="s">
        <v>3025</v>
      </c>
    </row>
    <row r="1110" spans="1:11" ht="12.75">
      <c r="A1110" s="9" t="s">
        <v>1248</v>
      </c>
      <c r="B1110" s="9" t="s">
        <v>1249</v>
      </c>
      <c r="C1110" s="10" t="s">
        <v>1250</v>
      </c>
      <c r="D1110" s="11" t="s">
        <v>1251</v>
      </c>
      <c r="E1110" s="9" t="s">
        <v>1252</v>
      </c>
      <c r="F1110" s="12" t="s">
        <v>1253</v>
      </c>
      <c r="G1110" s="27" t="s">
        <v>1254</v>
      </c>
      <c r="H1110" s="13" t="s">
        <v>1255</v>
      </c>
      <c r="I1110" s="9" t="s">
        <v>1256</v>
      </c>
      <c r="J1110" s="9" t="s">
        <v>1257</v>
      </c>
      <c r="K1110" s="9" t="s">
        <v>1258</v>
      </c>
    </row>
    <row r="1111" spans="1:14" ht="12.75">
      <c r="A1111" s="9">
        <v>1</v>
      </c>
      <c r="B1111" s="15" t="s">
        <v>3026</v>
      </c>
      <c r="C1111" s="16" t="s">
        <v>3027</v>
      </c>
      <c r="D1111" s="17" t="s">
        <v>1531</v>
      </c>
      <c r="E1111" s="15" t="s">
        <v>3028</v>
      </c>
      <c r="F1111" s="18">
        <v>8.46</v>
      </c>
      <c r="G1111" s="19">
        <v>0.8</v>
      </c>
      <c r="H1111" s="20">
        <v>270000</v>
      </c>
      <c r="I1111" s="15" t="s">
        <v>3029</v>
      </c>
      <c r="J1111" s="15" t="s">
        <v>3030</v>
      </c>
      <c r="K1111" s="15" t="s">
        <v>3031</v>
      </c>
      <c r="L1111" s="2" t="s">
        <v>3029</v>
      </c>
      <c r="M1111" s="2">
        <v>26</v>
      </c>
      <c r="N1111" s="14">
        <f>M1111*35000</f>
        <v>910000</v>
      </c>
    </row>
    <row r="1112" spans="1:11" ht="12.75">
      <c r="A1112" s="9">
        <v>2</v>
      </c>
      <c r="B1112" s="15" t="s">
        <v>3032</v>
      </c>
      <c r="C1112" s="16" t="s">
        <v>3033</v>
      </c>
      <c r="D1112" s="17" t="s">
        <v>1788</v>
      </c>
      <c r="E1112" s="15" t="s">
        <v>1366</v>
      </c>
      <c r="F1112" s="18">
        <v>7.71</v>
      </c>
      <c r="G1112" s="19">
        <v>0.8</v>
      </c>
      <c r="H1112" s="20">
        <v>180000</v>
      </c>
      <c r="I1112" s="15" t="s">
        <v>3029</v>
      </c>
      <c r="J1112" s="15" t="s">
        <v>3030</v>
      </c>
      <c r="K1112" s="15" t="s">
        <v>3031</v>
      </c>
    </row>
    <row r="1113" spans="1:11" ht="12.75">
      <c r="A1113" s="9">
        <v>3</v>
      </c>
      <c r="B1113" s="15" t="s">
        <v>3034</v>
      </c>
      <c r="C1113" s="16" t="s">
        <v>2260</v>
      </c>
      <c r="D1113" s="17" t="s">
        <v>1466</v>
      </c>
      <c r="E1113" s="15" t="s">
        <v>3035</v>
      </c>
      <c r="F1113" s="18">
        <v>7.64</v>
      </c>
      <c r="G1113" s="19">
        <v>0.8</v>
      </c>
      <c r="H1113" s="20">
        <v>180000</v>
      </c>
      <c r="I1113" s="15" t="s">
        <v>3029</v>
      </c>
      <c r="J1113" s="15" t="s">
        <v>3030</v>
      </c>
      <c r="K1113" s="15" t="s">
        <v>3031</v>
      </c>
    </row>
    <row r="1114" spans="1:11" ht="12.75">
      <c r="A1114" s="9">
        <v>4</v>
      </c>
      <c r="B1114" s="15" t="s">
        <v>3036</v>
      </c>
      <c r="C1114" s="16" t="s">
        <v>3037</v>
      </c>
      <c r="D1114" s="17" t="s">
        <v>1369</v>
      </c>
      <c r="E1114" s="15" t="s">
        <v>3038</v>
      </c>
      <c r="F1114" s="18">
        <v>7.61</v>
      </c>
      <c r="G1114" s="19">
        <v>1</v>
      </c>
      <c r="H1114" s="20">
        <v>180000</v>
      </c>
      <c r="I1114" s="15" t="s">
        <v>3029</v>
      </c>
      <c r="J1114" s="15" t="s">
        <v>3030</v>
      </c>
      <c r="K1114" s="15" t="s">
        <v>3031</v>
      </c>
    </row>
    <row r="1115" spans="1:11" ht="12.75">
      <c r="A1115" s="9">
        <v>5</v>
      </c>
      <c r="B1115" s="15" t="s">
        <v>3039</v>
      </c>
      <c r="C1115" s="16" t="s">
        <v>3040</v>
      </c>
      <c r="D1115" s="17" t="s">
        <v>1811</v>
      </c>
      <c r="E1115" s="15" t="s">
        <v>3041</v>
      </c>
      <c r="F1115" s="18">
        <v>7.54</v>
      </c>
      <c r="G1115" s="19">
        <v>0.8</v>
      </c>
      <c r="H1115" s="20">
        <v>180000</v>
      </c>
      <c r="I1115" s="15" t="s">
        <v>3029</v>
      </c>
      <c r="J1115" s="15" t="s">
        <v>3030</v>
      </c>
      <c r="K1115" s="15" t="s">
        <v>3031</v>
      </c>
    </row>
    <row r="1116" spans="1:8" ht="12.75">
      <c r="A1116" s="25"/>
      <c r="F1116" s="23"/>
      <c r="G1116" s="24"/>
      <c r="H1116" s="14"/>
    </row>
    <row r="1117" spans="1:8" ht="12.75">
      <c r="A1117" s="25"/>
      <c r="F1117" s="23"/>
      <c r="G1117" s="24"/>
      <c r="H1117" s="14">
        <f>SUM(H1111:H1115)</f>
        <v>990000</v>
      </c>
    </row>
    <row r="1118" spans="1:8" ht="12.75">
      <c r="A1118" s="25"/>
      <c r="F1118" s="23"/>
      <c r="G1118" s="24"/>
      <c r="H1118" s="14"/>
    </row>
    <row r="1119" spans="1:8" ht="12.75">
      <c r="A1119" s="25"/>
      <c r="F1119" s="23"/>
      <c r="G1119" s="24"/>
      <c r="H1119" s="14"/>
    </row>
    <row r="1120" ht="12.75">
      <c r="A1120" s="2" t="s">
        <v>3042</v>
      </c>
    </row>
    <row r="1122" spans="1:11" ht="12.75">
      <c r="A1122" s="9" t="s">
        <v>1248</v>
      </c>
      <c r="B1122" s="9" t="s">
        <v>1249</v>
      </c>
      <c r="C1122" s="10" t="s">
        <v>1250</v>
      </c>
      <c r="D1122" s="11" t="s">
        <v>1251</v>
      </c>
      <c r="E1122" s="9" t="s">
        <v>1252</v>
      </c>
      <c r="F1122" s="12" t="s">
        <v>1253</v>
      </c>
      <c r="G1122" s="27" t="s">
        <v>1254</v>
      </c>
      <c r="H1122" s="13" t="s">
        <v>1255</v>
      </c>
      <c r="I1122" s="9" t="s">
        <v>1256</v>
      </c>
      <c r="J1122" s="9" t="s">
        <v>1257</v>
      </c>
      <c r="K1122" s="9" t="s">
        <v>1258</v>
      </c>
    </row>
    <row r="1123" spans="1:14" ht="12.75">
      <c r="A1123" s="9">
        <v>1</v>
      </c>
      <c r="B1123" s="15" t="s">
        <v>3043</v>
      </c>
      <c r="C1123" s="16" t="s">
        <v>1961</v>
      </c>
      <c r="D1123" s="17" t="s">
        <v>1953</v>
      </c>
      <c r="E1123" s="15" t="s">
        <v>3044</v>
      </c>
      <c r="F1123" s="18">
        <v>8.18</v>
      </c>
      <c r="G1123" s="19">
        <v>0.6</v>
      </c>
      <c r="H1123" s="20">
        <v>180000</v>
      </c>
      <c r="I1123" s="15" t="s">
        <v>3045</v>
      </c>
      <c r="J1123" s="15" t="s">
        <v>3030</v>
      </c>
      <c r="K1123" s="15" t="s">
        <v>3031</v>
      </c>
      <c r="L1123" s="2" t="s">
        <v>3045</v>
      </c>
      <c r="M1123" s="2">
        <v>25</v>
      </c>
      <c r="N1123" s="14">
        <f>M1123*35000</f>
        <v>875000</v>
      </c>
    </row>
    <row r="1124" spans="1:11" ht="12.75">
      <c r="A1124" s="9">
        <v>2</v>
      </c>
      <c r="B1124" s="15" t="s">
        <v>3046</v>
      </c>
      <c r="C1124" s="16" t="s">
        <v>1993</v>
      </c>
      <c r="D1124" s="17" t="s">
        <v>1523</v>
      </c>
      <c r="E1124" s="15" t="s">
        <v>3047</v>
      </c>
      <c r="F1124" s="18">
        <v>8</v>
      </c>
      <c r="G1124" s="19">
        <v>0.8</v>
      </c>
      <c r="H1124" s="20">
        <v>270000</v>
      </c>
      <c r="I1124" s="15" t="s">
        <v>3045</v>
      </c>
      <c r="J1124" s="15" t="s">
        <v>3030</v>
      </c>
      <c r="K1124" s="15" t="s">
        <v>3031</v>
      </c>
    </row>
    <row r="1125" spans="1:11" ht="12.75">
      <c r="A1125" s="9">
        <v>3</v>
      </c>
      <c r="B1125" s="15" t="s">
        <v>3048</v>
      </c>
      <c r="C1125" s="16" t="s">
        <v>3049</v>
      </c>
      <c r="D1125" s="17" t="s">
        <v>1544</v>
      </c>
      <c r="E1125" s="15" t="s">
        <v>3050</v>
      </c>
      <c r="F1125" s="18">
        <v>7.95</v>
      </c>
      <c r="G1125" s="19">
        <v>0.8</v>
      </c>
      <c r="H1125" s="20">
        <v>180000</v>
      </c>
      <c r="I1125" s="15" t="s">
        <v>3045</v>
      </c>
      <c r="J1125" s="15" t="s">
        <v>3030</v>
      </c>
      <c r="K1125" s="15" t="s">
        <v>3031</v>
      </c>
    </row>
    <row r="1126" spans="1:11" ht="12.75">
      <c r="A1126" s="9">
        <v>4</v>
      </c>
      <c r="B1126" s="15" t="s">
        <v>3051</v>
      </c>
      <c r="C1126" s="16" t="s">
        <v>3052</v>
      </c>
      <c r="D1126" s="17" t="s">
        <v>1313</v>
      </c>
      <c r="E1126" s="15" t="s">
        <v>3053</v>
      </c>
      <c r="F1126" s="18">
        <v>7.86</v>
      </c>
      <c r="G1126" s="19">
        <v>0.8</v>
      </c>
      <c r="H1126" s="20">
        <v>180000</v>
      </c>
      <c r="I1126" s="15" t="s">
        <v>3045</v>
      </c>
      <c r="J1126" s="15" t="s">
        <v>3030</v>
      </c>
      <c r="K1126" s="15" t="s">
        <v>3031</v>
      </c>
    </row>
    <row r="1127" spans="1:11" ht="12.75">
      <c r="A1127" s="9">
        <v>5</v>
      </c>
      <c r="B1127" s="15" t="s">
        <v>3054</v>
      </c>
      <c r="C1127" s="16" t="s">
        <v>1648</v>
      </c>
      <c r="D1127" s="17" t="s">
        <v>3055</v>
      </c>
      <c r="E1127" s="15" t="s">
        <v>3056</v>
      </c>
      <c r="F1127" s="18">
        <v>7.55</v>
      </c>
      <c r="G1127" s="19">
        <v>0.8</v>
      </c>
      <c r="H1127" s="20">
        <v>180000</v>
      </c>
      <c r="I1127" s="15" t="s">
        <v>3045</v>
      </c>
      <c r="J1127" s="15" t="s">
        <v>3030</v>
      </c>
      <c r="K1127" s="15" t="s">
        <v>3031</v>
      </c>
    </row>
    <row r="1128" spans="1:8" ht="12.75">
      <c r="A1128" s="25"/>
      <c r="F1128" s="23"/>
      <c r="G1128" s="24"/>
      <c r="H1128" s="14"/>
    </row>
    <row r="1129" spans="1:8" ht="12.75">
      <c r="A1129" s="25"/>
      <c r="F1129" s="23"/>
      <c r="G1129" s="24"/>
      <c r="H1129" s="14">
        <f>SUM(H1123:H1127)</f>
        <v>990000</v>
      </c>
    </row>
    <row r="1130" spans="1:8" ht="12.75">
      <c r="A1130" s="25"/>
      <c r="F1130" s="23"/>
      <c r="G1130" s="24"/>
      <c r="H1130" s="14"/>
    </row>
    <row r="1131" spans="1:8" ht="12.75">
      <c r="A1131" s="25"/>
      <c r="F1131" s="23"/>
      <c r="G1131" s="24"/>
      <c r="H1131" s="14"/>
    </row>
    <row r="1132" ht="12.75">
      <c r="A1132" s="2" t="s">
        <v>3057</v>
      </c>
    </row>
    <row r="1134" spans="1:11" ht="12.75">
      <c r="A1134" s="9" t="s">
        <v>1248</v>
      </c>
      <c r="B1134" s="9" t="s">
        <v>1249</v>
      </c>
      <c r="C1134" s="10" t="s">
        <v>1250</v>
      </c>
      <c r="D1134" s="11" t="s">
        <v>1251</v>
      </c>
      <c r="E1134" s="9" t="s">
        <v>1252</v>
      </c>
      <c r="F1134" s="12" t="s">
        <v>1253</v>
      </c>
      <c r="G1134" s="27" t="s">
        <v>1254</v>
      </c>
      <c r="H1134" s="13" t="s">
        <v>1255</v>
      </c>
      <c r="I1134" s="9" t="s">
        <v>1256</v>
      </c>
      <c r="J1134" s="9" t="s">
        <v>1257</v>
      </c>
      <c r="K1134" s="9" t="s">
        <v>1258</v>
      </c>
    </row>
    <row r="1135" spans="1:14" ht="12.75">
      <c r="A1135" s="9">
        <v>1</v>
      </c>
      <c r="B1135" s="15" t="s">
        <v>3058</v>
      </c>
      <c r="C1135" s="16" t="s">
        <v>3059</v>
      </c>
      <c r="D1135" s="17" t="s">
        <v>1419</v>
      </c>
      <c r="E1135" s="15" t="s">
        <v>3060</v>
      </c>
      <c r="F1135" s="18">
        <v>7.96</v>
      </c>
      <c r="G1135" s="19">
        <v>1</v>
      </c>
      <c r="H1135" s="20">
        <v>180000</v>
      </c>
      <c r="I1135" s="15" t="s">
        <v>3061</v>
      </c>
      <c r="J1135" s="15" t="s">
        <v>3030</v>
      </c>
      <c r="K1135" s="15" t="s">
        <v>3031</v>
      </c>
      <c r="L1135" s="2" t="s">
        <v>3061</v>
      </c>
      <c r="M1135" s="2">
        <v>34</v>
      </c>
      <c r="N1135" s="14">
        <f>M1135*35000</f>
        <v>1190000</v>
      </c>
    </row>
    <row r="1136" spans="1:14" ht="12.75">
      <c r="A1136" s="9">
        <v>2</v>
      </c>
      <c r="B1136" s="15" t="s">
        <v>3062</v>
      </c>
      <c r="C1136" s="16" t="s">
        <v>3063</v>
      </c>
      <c r="D1136" s="17" t="s">
        <v>3064</v>
      </c>
      <c r="E1136" s="15" t="s">
        <v>1643</v>
      </c>
      <c r="F1136" s="18">
        <v>7.81</v>
      </c>
      <c r="G1136" s="19">
        <v>0.8</v>
      </c>
      <c r="H1136" s="20">
        <v>180000</v>
      </c>
      <c r="I1136" s="15" t="s">
        <v>3061</v>
      </c>
      <c r="J1136" s="15" t="s">
        <v>3030</v>
      </c>
      <c r="K1136" s="15" t="s">
        <v>3031</v>
      </c>
      <c r="N1136" s="14"/>
    </row>
    <row r="1137" spans="1:11" ht="12.75">
      <c r="A1137" s="9">
        <v>3</v>
      </c>
      <c r="B1137" s="15" t="s">
        <v>3065</v>
      </c>
      <c r="C1137" s="16" t="s">
        <v>1764</v>
      </c>
      <c r="D1137" s="17" t="s">
        <v>3066</v>
      </c>
      <c r="E1137" s="15" t="s">
        <v>3060</v>
      </c>
      <c r="F1137" s="18">
        <v>7.81</v>
      </c>
      <c r="G1137" s="19">
        <v>0.8</v>
      </c>
      <c r="H1137" s="20">
        <v>180000</v>
      </c>
      <c r="I1137" s="15" t="s">
        <v>3061</v>
      </c>
      <c r="J1137" s="15" t="s">
        <v>3030</v>
      </c>
      <c r="K1137" s="15" t="s">
        <v>3031</v>
      </c>
    </row>
    <row r="1138" spans="1:11" ht="12.75">
      <c r="A1138" s="9">
        <v>4</v>
      </c>
      <c r="B1138" s="15" t="s">
        <v>3067</v>
      </c>
      <c r="C1138" s="16" t="s">
        <v>2619</v>
      </c>
      <c r="D1138" s="17" t="s">
        <v>3068</v>
      </c>
      <c r="E1138" s="15" t="s">
        <v>3069</v>
      </c>
      <c r="F1138" s="18">
        <v>7.52</v>
      </c>
      <c r="G1138" s="19">
        <v>0.8</v>
      </c>
      <c r="H1138" s="20">
        <v>180000</v>
      </c>
      <c r="I1138" s="15" t="s">
        <v>3061</v>
      </c>
      <c r="J1138" s="15" t="s">
        <v>3030</v>
      </c>
      <c r="K1138" s="15" t="s">
        <v>3031</v>
      </c>
    </row>
    <row r="1139" spans="1:11" ht="12.75">
      <c r="A1139" s="9">
        <v>5</v>
      </c>
      <c r="B1139" s="15" t="s">
        <v>3070</v>
      </c>
      <c r="C1139" s="16" t="s">
        <v>3071</v>
      </c>
      <c r="D1139" s="17" t="s">
        <v>1556</v>
      </c>
      <c r="E1139" s="15" t="s">
        <v>1349</v>
      </c>
      <c r="F1139" s="18">
        <v>7.44</v>
      </c>
      <c r="G1139" s="19">
        <v>0.8</v>
      </c>
      <c r="H1139" s="20">
        <v>180000</v>
      </c>
      <c r="I1139" s="15" t="s">
        <v>3061</v>
      </c>
      <c r="J1139" s="15" t="s">
        <v>3030</v>
      </c>
      <c r="K1139" s="15" t="s">
        <v>3031</v>
      </c>
    </row>
    <row r="1140" spans="1:11" ht="12.75">
      <c r="A1140" s="9">
        <v>6</v>
      </c>
      <c r="B1140" s="15" t="s">
        <v>3072</v>
      </c>
      <c r="C1140" s="16" t="s">
        <v>1693</v>
      </c>
      <c r="D1140" s="17" t="s">
        <v>2254</v>
      </c>
      <c r="E1140" s="15" t="s">
        <v>3073</v>
      </c>
      <c r="F1140" s="18">
        <v>7.44</v>
      </c>
      <c r="G1140" s="19">
        <v>0.8</v>
      </c>
      <c r="H1140" s="20">
        <v>180000</v>
      </c>
      <c r="I1140" s="15" t="s">
        <v>3061</v>
      </c>
      <c r="J1140" s="15" t="s">
        <v>3030</v>
      </c>
      <c r="K1140" s="15" t="s">
        <v>3031</v>
      </c>
    </row>
    <row r="1141" spans="1:11" ht="12.75">
      <c r="A1141" s="9">
        <v>7</v>
      </c>
      <c r="B1141" s="15" t="s">
        <v>3074</v>
      </c>
      <c r="C1141" s="16" t="s">
        <v>3075</v>
      </c>
      <c r="D1141" s="17" t="s">
        <v>1851</v>
      </c>
      <c r="E1141" s="15" t="s">
        <v>2407</v>
      </c>
      <c r="F1141" s="18">
        <v>7.37</v>
      </c>
      <c r="G1141" s="19">
        <v>0.8</v>
      </c>
      <c r="H1141" s="20">
        <v>180000</v>
      </c>
      <c r="I1141" s="15" t="s">
        <v>3061</v>
      </c>
      <c r="J1141" s="15" t="s">
        <v>3030</v>
      </c>
      <c r="K1141" s="15" t="s">
        <v>3031</v>
      </c>
    </row>
    <row r="1142" spans="1:8" ht="12.75">
      <c r="A1142" s="25"/>
      <c r="F1142" s="23"/>
      <c r="G1142" s="24"/>
      <c r="H1142" s="14"/>
    </row>
    <row r="1143" spans="1:8" ht="12.75">
      <c r="A1143" s="25"/>
      <c r="F1143" s="23"/>
      <c r="G1143" s="24"/>
      <c r="H1143" s="14">
        <f>SUM(H1135:H1141)</f>
        <v>1260000</v>
      </c>
    </row>
    <row r="1144" spans="1:8" ht="12.75">
      <c r="A1144" s="25"/>
      <c r="F1144" s="23"/>
      <c r="G1144" s="24"/>
      <c r="H1144" s="14"/>
    </row>
    <row r="1145" spans="1:8" ht="12.75">
      <c r="A1145" s="25"/>
      <c r="F1145" s="23"/>
      <c r="G1145" s="24"/>
      <c r="H1145" s="14"/>
    </row>
    <row r="1146" spans="1:8" ht="12.75">
      <c r="A1146" s="25"/>
      <c r="F1146" s="23"/>
      <c r="G1146" s="24"/>
      <c r="H1146" s="14"/>
    </row>
    <row r="1147" spans="1:8" ht="12.75">
      <c r="A1147" s="25"/>
      <c r="F1147" s="23"/>
      <c r="G1147" s="24"/>
      <c r="H1147" s="14"/>
    </row>
    <row r="1148" spans="1:8" ht="12.75">
      <c r="A1148" s="25"/>
      <c r="F1148" s="23"/>
      <c r="G1148" s="24"/>
      <c r="H1148" s="14"/>
    </row>
    <row r="1149" spans="1:8" ht="12.75">
      <c r="A1149" s="25"/>
      <c r="F1149" s="23"/>
      <c r="G1149" s="24"/>
      <c r="H1149" s="14"/>
    </row>
    <row r="1150" spans="1:8" ht="15.75">
      <c r="A1150" s="26" t="s">
        <v>3076</v>
      </c>
      <c r="F1150" s="23"/>
      <c r="G1150" s="24"/>
      <c r="H1150" s="14"/>
    </row>
    <row r="1151" spans="1:8" ht="15.75">
      <c r="A1151" s="26" t="s">
        <v>1341</v>
      </c>
      <c r="F1151" s="23"/>
      <c r="G1151" s="24"/>
      <c r="H1151" s="14"/>
    </row>
    <row r="1152" spans="1:8" ht="15.75">
      <c r="A1152" s="26" t="s">
        <v>1342</v>
      </c>
      <c r="F1152" s="23"/>
      <c r="G1152" s="24"/>
      <c r="H1152" s="14"/>
    </row>
    <row r="1153" spans="1:8" ht="15.75">
      <c r="A1153" s="26" t="s">
        <v>1343</v>
      </c>
      <c r="F1153" s="23"/>
      <c r="G1153" s="24"/>
      <c r="H1153" s="14"/>
    </row>
    <row r="1154" spans="1:8" ht="15.75">
      <c r="A1154" s="26" t="s">
        <v>1344</v>
      </c>
      <c r="F1154" s="23"/>
      <c r="G1154" s="24"/>
      <c r="H1154" s="14"/>
    </row>
    <row r="1155" ht="12.75">
      <c r="A1155" s="2" t="s">
        <v>3077</v>
      </c>
    </row>
    <row r="1157" spans="1:11" ht="12.75">
      <c r="A1157" s="9" t="s">
        <v>1248</v>
      </c>
      <c r="B1157" s="9" t="s">
        <v>1249</v>
      </c>
      <c r="C1157" s="10" t="s">
        <v>1250</v>
      </c>
      <c r="D1157" s="11" t="s">
        <v>1251</v>
      </c>
      <c r="E1157" s="9" t="s">
        <v>1252</v>
      </c>
      <c r="F1157" s="12" t="s">
        <v>1253</v>
      </c>
      <c r="G1157" s="27" t="s">
        <v>1254</v>
      </c>
      <c r="H1157" s="13" t="s">
        <v>1255</v>
      </c>
      <c r="I1157" s="9" t="s">
        <v>1256</v>
      </c>
      <c r="J1157" s="9" t="s">
        <v>1257</v>
      </c>
      <c r="K1157" s="9" t="s">
        <v>1258</v>
      </c>
    </row>
    <row r="1158" spans="1:14" ht="12.75">
      <c r="A1158" s="9">
        <v>1</v>
      </c>
      <c r="B1158" s="15" t="s">
        <v>3078</v>
      </c>
      <c r="C1158" s="16" t="s">
        <v>1952</v>
      </c>
      <c r="D1158" s="17" t="s">
        <v>1680</v>
      </c>
      <c r="E1158" s="15" t="s">
        <v>3079</v>
      </c>
      <c r="F1158" s="18">
        <v>8.84</v>
      </c>
      <c r="G1158" s="19">
        <v>0.8</v>
      </c>
      <c r="H1158" s="20">
        <v>270000</v>
      </c>
      <c r="I1158" s="15" t="s">
        <v>3080</v>
      </c>
      <c r="J1158" s="15" t="s">
        <v>3030</v>
      </c>
      <c r="K1158" s="15" t="s">
        <v>3031</v>
      </c>
      <c r="L1158" s="2" t="s">
        <v>3080</v>
      </c>
      <c r="M1158" s="2">
        <v>31</v>
      </c>
      <c r="N1158" s="14">
        <f>M1158*35000</f>
        <v>1085000</v>
      </c>
    </row>
    <row r="1159" spans="1:11" ht="12.75">
      <c r="A1159" s="9">
        <v>2</v>
      </c>
      <c r="B1159" s="15" t="s">
        <v>3081</v>
      </c>
      <c r="C1159" s="16" t="s">
        <v>2268</v>
      </c>
      <c r="D1159" s="17" t="s">
        <v>1689</v>
      </c>
      <c r="E1159" s="15" t="s">
        <v>3082</v>
      </c>
      <c r="F1159" s="18">
        <v>8.52</v>
      </c>
      <c r="G1159" s="19">
        <v>0.8</v>
      </c>
      <c r="H1159" s="20">
        <v>270000</v>
      </c>
      <c r="I1159" s="15" t="s">
        <v>3080</v>
      </c>
      <c r="J1159" s="15" t="s">
        <v>3030</v>
      </c>
      <c r="K1159" s="15" t="s">
        <v>3031</v>
      </c>
    </row>
    <row r="1160" spans="1:11" ht="12.75">
      <c r="A1160" s="9">
        <v>3</v>
      </c>
      <c r="B1160" s="15" t="s">
        <v>3083</v>
      </c>
      <c r="C1160" s="16" t="s">
        <v>3084</v>
      </c>
      <c r="D1160" s="17" t="s">
        <v>1680</v>
      </c>
      <c r="E1160" s="15" t="s">
        <v>3085</v>
      </c>
      <c r="F1160" s="18">
        <v>8.44</v>
      </c>
      <c r="G1160" s="19">
        <v>0.8</v>
      </c>
      <c r="H1160" s="20">
        <v>270000</v>
      </c>
      <c r="I1160" s="15" t="s">
        <v>3080</v>
      </c>
      <c r="J1160" s="15" t="s">
        <v>3030</v>
      </c>
      <c r="K1160" s="15" t="s">
        <v>3031</v>
      </c>
    </row>
    <row r="1161" spans="1:11" ht="12.75">
      <c r="A1161" s="9">
        <v>4</v>
      </c>
      <c r="B1161" s="15" t="s">
        <v>3086</v>
      </c>
      <c r="C1161" s="16" t="s">
        <v>3087</v>
      </c>
      <c r="D1161" s="17" t="s">
        <v>1599</v>
      </c>
      <c r="E1161" s="15" t="s">
        <v>3088</v>
      </c>
      <c r="F1161" s="18">
        <v>8.24</v>
      </c>
      <c r="G1161" s="19">
        <v>0.8</v>
      </c>
      <c r="H1161" s="20">
        <v>270000</v>
      </c>
      <c r="I1161" s="15" t="s">
        <v>3080</v>
      </c>
      <c r="J1161" s="15" t="s">
        <v>3030</v>
      </c>
      <c r="K1161" s="15" t="s">
        <v>3031</v>
      </c>
    </row>
    <row r="1162" spans="1:8" ht="12.75">
      <c r="A1162" s="25"/>
      <c r="F1162" s="23"/>
      <c r="G1162" s="24"/>
      <c r="H1162" s="14"/>
    </row>
    <row r="1163" spans="1:8" ht="12.75">
      <c r="A1163" s="25"/>
      <c r="F1163" s="23"/>
      <c r="G1163" s="24"/>
      <c r="H1163" s="14">
        <f>SUM(H1158:H1161)</f>
        <v>1080000</v>
      </c>
    </row>
    <row r="1164" spans="1:8" ht="12.75">
      <c r="A1164" s="25"/>
      <c r="F1164" s="23"/>
      <c r="G1164" s="24"/>
      <c r="H1164" s="14"/>
    </row>
    <row r="1165" spans="1:8" ht="12.75">
      <c r="A1165" s="25"/>
      <c r="F1165" s="23"/>
      <c r="G1165" s="24"/>
      <c r="H1165" s="14"/>
    </row>
    <row r="1166" ht="12.75">
      <c r="A1166" s="2" t="s">
        <v>3089</v>
      </c>
    </row>
    <row r="1168" spans="1:11" ht="12.75">
      <c r="A1168" s="9" t="s">
        <v>1248</v>
      </c>
      <c r="B1168" s="9" t="s">
        <v>1249</v>
      </c>
      <c r="C1168" s="10" t="s">
        <v>1250</v>
      </c>
      <c r="D1168" s="11" t="s">
        <v>1251</v>
      </c>
      <c r="E1168" s="9" t="s">
        <v>1252</v>
      </c>
      <c r="F1168" s="12" t="s">
        <v>1253</v>
      </c>
      <c r="G1168" s="27" t="s">
        <v>1254</v>
      </c>
      <c r="H1168" s="13" t="s">
        <v>1255</v>
      </c>
      <c r="I1168" s="9" t="s">
        <v>1256</v>
      </c>
      <c r="J1168" s="9" t="s">
        <v>1257</v>
      </c>
      <c r="K1168" s="9" t="s">
        <v>1258</v>
      </c>
    </row>
    <row r="1169" spans="1:14" ht="12.75">
      <c r="A1169" s="9">
        <v>1</v>
      </c>
      <c r="B1169" s="15" t="s">
        <v>3090</v>
      </c>
      <c r="C1169" s="16" t="s">
        <v>3091</v>
      </c>
      <c r="D1169" s="17" t="s">
        <v>1348</v>
      </c>
      <c r="E1169" s="15" t="s">
        <v>3092</v>
      </c>
      <c r="F1169" s="18">
        <v>8.21</v>
      </c>
      <c r="G1169" s="19">
        <v>0.8</v>
      </c>
      <c r="H1169" s="20">
        <v>270000</v>
      </c>
      <c r="I1169" s="15" t="s">
        <v>3093</v>
      </c>
      <c r="J1169" s="15" t="s">
        <v>3030</v>
      </c>
      <c r="K1169" s="15" t="s">
        <v>3031</v>
      </c>
      <c r="L1169" s="2" t="s">
        <v>3093</v>
      </c>
      <c r="M1169" s="2">
        <v>48</v>
      </c>
      <c r="N1169" s="14">
        <f>M1169*35000</f>
        <v>1680000</v>
      </c>
    </row>
    <row r="1170" spans="1:11" ht="12.75">
      <c r="A1170" s="9">
        <v>2</v>
      </c>
      <c r="B1170" s="15" t="s">
        <v>3094</v>
      </c>
      <c r="C1170" s="16" t="s">
        <v>3095</v>
      </c>
      <c r="D1170" s="17" t="s">
        <v>2202</v>
      </c>
      <c r="E1170" s="15" t="s">
        <v>3096</v>
      </c>
      <c r="F1170" s="18">
        <v>8.04</v>
      </c>
      <c r="G1170" s="19">
        <v>0.8</v>
      </c>
      <c r="H1170" s="20">
        <v>270000</v>
      </c>
      <c r="I1170" s="15" t="s">
        <v>3093</v>
      </c>
      <c r="J1170" s="15" t="s">
        <v>3030</v>
      </c>
      <c r="K1170" s="15" t="s">
        <v>3031</v>
      </c>
    </row>
    <row r="1171" spans="1:11" ht="12.75">
      <c r="A1171" s="9">
        <v>3</v>
      </c>
      <c r="B1171" s="15" t="s">
        <v>3097</v>
      </c>
      <c r="C1171" s="16" t="s">
        <v>3098</v>
      </c>
      <c r="D1171" s="17" t="s">
        <v>1929</v>
      </c>
      <c r="E1171" s="15" t="s">
        <v>3099</v>
      </c>
      <c r="F1171" s="18">
        <v>8.04</v>
      </c>
      <c r="G1171" s="19">
        <v>0.8</v>
      </c>
      <c r="H1171" s="20">
        <v>270000</v>
      </c>
      <c r="I1171" s="15" t="s">
        <v>3093</v>
      </c>
      <c r="J1171" s="15" t="s">
        <v>3030</v>
      </c>
      <c r="K1171" s="15" t="s">
        <v>3031</v>
      </c>
    </row>
    <row r="1172" spans="1:11" ht="12.75">
      <c r="A1172" s="9">
        <v>4</v>
      </c>
      <c r="B1172" s="15" t="s">
        <v>3100</v>
      </c>
      <c r="C1172" s="16" t="s">
        <v>2307</v>
      </c>
      <c r="D1172" s="17" t="s">
        <v>1684</v>
      </c>
      <c r="E1172" s="15" t="s">
        <v>3101</v>
      </c>
      <c r="F1172" s="18">
        <v>7.96</v>
      </c>
      <c r="G1172" s="19">
        <v>0.8</v>
      </c>
      <c r="H1172" s="20">
        <v>180000</v>
      </c>
      <c r="I1172" s="15" t="s">
        <v>3093</v>
      </c>
      <c r="J1172" s="15" t="s">
        <v>3030</v>
      </c>
      <c r="K1172" s="15" t="s">
        <v>3031</v>
      </c>
    </row>
    <row r="1173" spans="1:11" ht="12.75">
      <c r="A1173" s="9">
        <v>5</v>
      </c>
      <c r="B1173" s="15" t="s">
        <v>3102</v>
      </c>
      <c r="C1173" s="16" t="s">
        <v>2366</v>
      </c>
      <c r="D1173" s="17" t="s">
        <v>1962</v>
      </c>
      <c r="E1173" s="15" t="s">
        <v>3103</v>
      </c>
      <c r="F1173" s="18">
        <v>7.75</v>
      </c>
      <c r="G1173" s="19">
        <v>0.8</v>
      </c>
      <c r="H1173" s="20">
        <v>180000</v>
      </c>
      <c r="I1173" s="15" t="s">
        <v>3093</v>
      </c>
      <c r="J1173" s="15" t="s">
        <v>3030</v>
      </c>
      <c r="K1173" s="15" t="s">
        <v>3031</v>
      </c>
    </row>
    <row r="1174" spans="1:11" ht="12.75">
      <c r="A1174" s="9">
        <v>6</v>
      </c>
      <c r="B1174" s="15" t="s">
        <v>3104</v>
      </c>
      <c r="C1174" s="16" t="s">
        <v>1961</v>
      </c>
      <c r="D1174" s="17" t="s">
        <v>1953</v>
      </c>
      <c r="E1174" s="15" t="s">
        <v>3105</v>
      </c>
      <c r="F1174" s="18">
        <v>7.67</v>
      </c>
      <c r="G1174" s="19">
        <v>0.8</v>
      </c>
      <c r="H1174" s="20">
        <v>180000</v>
      </c>
      <c r="I1174" s="15" t="s">
        <v>3093</v>
      </c>
      <c r="J1174" s="15" t="s">
        <v>3030</v>
      </c>
      <c r="K1174" s="15" t="s">
        <v>3031</v>
      </c>
    </row>
    <row r="1175" spans="1:11" ht="12.75">
      <c r="A1175" s="9">
        <v>7</v>
      </c>
      <c r="B1175" s="15" t="s">
        <v>3106</v>
      </c>
      <c r="C1175" s="16" t="s">
        <v>1384</v>
      </c>
      <c r="D1175" s="17" t="s">
        <v>1326</v>
      </c>
      <c r="E1175" s="15" t="s">
        <v>1366</v>
      </c>
      <c r="F1175" s="18">
        <v>7.54</v>
      </c>
      <c r="G1175" s="19">
        <v>0.8</v>
      </c>
      <c r="H1175" s="20">
        <v>180000</v>
      </c>
      <c r="I1175" s="15" t="s">
        <v>3093</v>
      </c>
      <c r="J1175" s="15" t="s">
        <v>3030</v>
      </c>
      <c r="K1175" s="15" t="s">
        <v>3031</v>
      </c>
    </row>
    <row r="1176" spans="1:11" ht="12.75">
      <c r="A1176" s="9">
        <v>8</v>
      </c>
      <c r="B1176" s="15" t="s">
        <v>3107</v>
      </c>
      <c r="C1176" s="16" t="s">
        <v>3108</v>
      </c>
      <c r="D1176" s="17" t="s">
        <v>1603</v>
      </c>
      <c r="E1176" s="15" t="s">
        <v>3109</v>
      </c>
      <c r="F1176" s="18">
        <v>7.17</v>
      </c>
      <c r="G1176" s="19">
        <v>0.6</v>
      </c>
      <c r="H1176" s="20">
        <v>180000</v>
      </c>
      <c r="I1176" s="15" t="s">
        <v>3093</v>
      </c>
      <c r="J1176" s="15" t="s">
        <v>3030</v>
      </c>
      <c r="K1176" s="15" t="s">
        <v>3031</v>
      </c>
    </row>
    <row r="1177" spans="1:8" ht="12.75">
      <c r="A1177" s="25"/>
      <c r="F1177" s="23"/>
      <c r="G1177" s="24"/>
      <c r="H1177" s="14"/>
    </row>
    <row r="1178" spans="1:8" ht="12.75">
      <c r="A1178" s="25"/>
      <c r="F1178" s="23"/>
      <c r="G1178" s="24"/>
      <c r="H1178" s="14">
        <f>SUM(H1169:H1176)</f>
        <v>1710000</v>
      </c>
    </row>
    <row r="1179" spans="1:8" ht="12.75">
      <c r="A1179" s="25"/>
      <c r="F1179" s="23"/>
      <c r="G1179" s="24"/>
      <c r="H1179" s="14"/>
    </row>
    <row r="1180" spans="1:8" ht="12.75">
      <c r="A1180" s="25"/>
      <c r="F1180" s="23"/>
      <c r="G1180" s="24"/>
      <c r="H1180" s="14"/>
    </row>
    <row r="1181" ht="12.75">
      <c r="A1181" s="2" t="s">
        <v>3110</v>
      </c>
    </row>
    <row r="1183" spans="1:11" ht="12.75">
      <c r="A1183" s="9" t="s">
        <v>1248</v>
      </c>
      <c r="B1183" s="9" t="s">
        <v>1249</v>
      </c>
      <c r="C1183" s="10" t="s">
        <v>1250</v>
      </c>
      <c r="D1183" s="11" t="s">
        <v>1251</v>
      </c>
      <c r="E1183" s="9" t="s">
        <v>1252</v>
      </c>
      <c r="F1183" s="12" t="s">
        <v>1253</v>
      </c>
      <c r="G1183" s="27" t="s">
        <v>1254</v>
      </c>
      <c r="H1183" s="13" t="s">
        <v>1255</v>
      </c>
      <c r="I1183" s="9" t="s">
        <v>1256</v>
      </c>
      <c r="J1183" s="9" t="s">
        <v>1257</v>
      </c>
      <c r="K1183" s="9" t="s">
        <v>1258</v>
      </c>
    </row>
    <row r="1184" spans="1:14" ht="12.75">
      <c r="A1184" s="9">
        <v>1</v>
      </c>
      <c r="B1184" s="15" t="s">
        <v>3111</v>
      </c>
      <c r="C1184" s="16" t="s">
        <v>3112</v>
      </c>
      <c r="D1184" s="17" t="s">
        <v>1482</v>
      </c>
      <c r="E1184" s="15" t="s">
        <v>3113</v>
      </c>
      <c r="F1184" s="18">
        <v>7.37</v>
      </c>
      <c r="G1184" s="19">
        <v>0.8</v>
      </c>
      <c r="H1184" s="20">
        <v>180000</v>
      </c>
      <c r="I1184" s="15" t="s">
        <v>3114</v>
      </c>
      <c r="J1184" s="15" t="s">
        <v>3030</v>
      </c>
      <c r="K1184" s="15" t="s">
        <v>3031</v>
      </c>
      <c r="L1184" s="2" t="s">
        <v>3114</v>
      </c>
      <c r="M1184" s="2">
        <v>34</v>
      </c>
      <c r="N1184" s="14">
        <f>M1184*35000</f>
        <v>1190000</v>
      </c>
    </row>
    <row r="1185" spans="1:11" ht="12.75">
      <c r="A1185" s="9">
        <v>2</v>
      </c>
      <c r="B1185" s="15" t="s">
        <v>3115</v>
      </c>
      <c r="C1185" s="16" t="s">
        <v>3116</v>
      </c>
      <c r="D1185" s="17" t="s">
        <v>3117</v>
      </c>
      <c r="E1185" s="15" t="s">
        <v>3118</v>
      </c>
      <c r="F1185" s="18">
        <v>7.36</v>
      </c>
      <c r="G1185" s="19">
        <v>0.8</v>
      </c>
      <c r="H1185" s="20">
        <v>180000</v>
      </c>
      <c r="I1185" s="15" t="s">
        <v>3114</v>
      </c>
      <c r="J1185" s="15" t="s">
        <v>3030</v>
      </c>
      <c r="K1185" s="15" t="s">
        <v>3031</v>
      </c>
    </row>
    <row r="1186" spans="1:8" ht="12.75">
      <c r="A1186" s="25"/>
      <c r="F1186" s="23"/>
      <c r="G1186" s="24"/>
      <c r="H1186" s="14"/>
    </row>
    <row r="1187" spans="1:8" ht="12.75">
      <c r="A1187" s="25"/>
      <c r="F1187" s="23"/>
      <c r="G1187" s="24"/>
      <c r="H1187" s="14">
        <f>SUM(H1184:H1185)</f>
        <v>360000</v>
      </c>
    </row>
    <row r="1188" spans="1:8" ht="12.75">
      <c r="A1188" s="25"/>
      <c r="F1188" s="23"/>
      <c r="G1188" s="24"/>
      <c r="H1188" s="14"/>
    </row>
    <row r="1189" spans="1:8" ht="12.75">
      <c r="A1189" s="25"/>
      <c r="F1189" s="23"/>
      <c r="G1189" s="24"/>
      <c r="H1189" s="14"/>
    </row>
    <row r="1190" ht="12.75">
      <c r="A1190" s="2" t="s">
        <v>3119</v>
      </c>
    </row>
    <row r="1192" spans="1:11" ht="12.75">
      <c r="A1192" s="9" t="s">
        <v>1248</v>
      </c>
      <c r="B1192" s="9" t="s">
        <v>1249</v>
      </c>
      <c r="C1192" s="10" t="s">
        <v>1250</v>
      </c>
      <c r="D1192" s="11" t="s">
        <v>1251</v>
      </c>
      <c r="E1192" s="9" t="s">
        <v>1252</v>
      </c>
      <c r="F1192" s="12" t="s">
        <v>1253</v>
      </c>
      <c r="G1192" s="27" t="s">
        <v>1254</v>
      </c>
      <c r="H1192" s="13" t="s">
        <v>1255</v>
      </c>
      <c r="I1192" s="9" t="s">
        <v>1256</v>
      </c>
      <c r="J1192" s="9" t="s">
        <v>1257</v>
      </c>
      <c r="K1192" s="9" t="s">
        <v>1258</v>
      </c>
    </row>
    <row r="1193" spans="1:14" ht="12.75">
      <c r="A1193" s="9">
        <v>1</v>
      </c>
      <c r="B1193" s="15" t="s">
        <v>3120</v>
      </c>
      <c r="C1193" s="16" t="s">
        <v>3121</v>
      </c>
      <c r="D1193" s="17" t="s">
        <v>1953</v>
      </c>
      <c r="E1193" s="15" t="s">
        <v>3122</v>
      </c>
      <c r="F1193" s="18">
        <v>7.63</v>
      </c>
      <c r="G1193" s="19">
        <v>0.6</v>
      </c>
      <c r="H1193" s="20">
        <v>180000</v>
      </c>
      <c r="I1193" s="15" t="s">
        <v>3123</v>
      </c>
      <c r="J1193" s="15" t="s">
        <v>3030</v>
      </c>
      <c r="K1193" s="15" t="s">
        <v>3031</v>
      </c>
      <c r="L1193" s="2" t="s">
        <v>3123</v>
      </c>
      <c r="M1193" s="2">
        <v>21</v>
      </c>
      <c r="N1193" s="14">
        <f>M1193*35000</f>
        <v>735000</v>
      </c>
    </row>
    <row r="1194" spans="1:11" ht="12.75">
      <c r="A1194" s="9">
        <v>2</v>
      </c>
      <c r="B1194" s="15" t="s">
        <v>3124</v>
      </c>
      <c r="C1194" s="16" t="s">
        <v>1562</v>
      </c>
      <c r="D1194" s="17" t="s">
        <v>1710</v>
      </c>
      <c r="E1194" s="15" t="s">
        <v>3125</v>
      </c>
      <c r="F1194" s="18">
        <v>7.5</v>
      </c>
      <c r="G1194" s="19">
        <v>0.8</v>
      </c>
      <c r="H1194" s="20">
        <v>180000</v>
      </c>
      <c r="I1194" s="15" t="s">
        <v>3123</v>
      </c>
      <c r="J1194" s="15" t="s">
        <v>3030</v>
      </c>
      <c r="K1194" s="15" t="s">
        <v>3031</v>
      </c>
    </row>
    <row r="1195" spans="1:11" ht="12.75">
      <c r="A1195" s="9">
        <v>3</v>
      </c>
      <c r="B1195" s="15" t="s">
        <v>3126</v>
      </c>
      <c r="C1195" s="16" t="s">
        <v>3127</v>
      </c>
      <c r="D1195" s="17" t="s">
        <v>2695</v>
      </c>
      <c r="E1195" s="15" t="s">
        <v>1808</v>
      </c>
      <c r="F1195" s="18">
        <v>7.44</v>
      </c>
      <c r="G1195" s="19">
        <v>0.8</v>
      </c>
      <c r="H1195" s="20">
        <v>180000</v>
      </c>
      <c r="I1195" s="15" t="s">
        <v>3123</v>
      </c>
      <c r="J1195" s="15" t="s">
        <v>3030</v>
      </c>
      <c r="K1195" s="15" t="s">
        <v>3031</v>
      </c>
    </row>
    <row r="1196" spans="1:11" ht="12.75">
      <c r="A1196" s="9">
        <v>4</v>
      </c>
      <c r="B1196" s="15" t="s">
        <v>3128</v>
      </c>
      <c r="C1196" s="16" t="s">
        <v>1764</v>
      </c>
      <c r="D1196" s="17" t="s">
        <v>1815</v>
      </c>
      <c r="E1196" s="15" t="s">
        <v>3129</v>
      </c>
      <c r="F1196" s="18">
        <v>7.41</v>
      </c>
      <c r="G1196" s="19">
        <v>1</v>
      </c>
      <c r="H1196" s="20">
        <v>180000</v>
      </c>
      <c r="I1196" s="15" t="s">
        <v>3123</v>
      </c>
      <c r="J1196" s="15" t="s">
        <v>3030</v>
      </c>
      <c r="K1196" s="15" t="s">
        <v>3031</v>
      </c>
    </row>
    <row r="1197" spans="1:8" ht="12.75">
      <c r="A1197" s="25"/>
      <c r="F1197" s="23"/>
      <c r="G1197" s="24"/>
      <c r="H1197" s="14"/>
    </row>
    <row r="1198" spans="1:8" ht="12.75">
      <c r="A1198" s="25"/>
      <c r="F1198" s="23"/>
      <c r="G1198" s="24"/>
      <c r="H1198" s="14">
        <f>SUM(H1193:H1196)</f>
        <v>720000</v>
      </c>
    </row>
    <row r="1199" spans="1:8" ht="12.75">
      <c r="A1199" s="25"/>
      <c r="F1199" s="23"/>
      <c r="G1199" s="24"/>
      <c r="H1199" s="14"/>
    </row>
    <row r="1200" spans="1:8" ht="12.75">
      <c r="A1200" s="25"/>
      <c r="F1200" s="23"/>
      <c r="G1200" s="24"/>
      <c r="H1200" s="14"/>
    </row>
    <row r="1201" spans="1:8" ht="12.75">
      <c r="A1201" s="25"/>
      <c r="F1201" s="23"/>
      <c r="G1201" s="24"/>
      <c r="H1201" s="14"/>
    </row>
    <row r="1202" spans="1:8" ht="12.75">
      <c r="A1202" s="25"/>
      <c r="F1202" s="23"/>
      <c r="G1202" s="24"/>
      <c r="H1202" s="14"/>
    </row>
    <row r="1203" spans="1:8" ht="12.75">
      <c r="A1203" s="25"/>
      <c r="F1203" s="23"/>
      <c r="G1203" s="24"/>
      <c r="H1203" s="14"/>
    </row>
    <row r="1204" spans="1:8" ht="12.75">
      <c r="A1204" s="25"/>
      <c r="F1204" s="23"/>
      <c r="G1204" s="24"/>
      <c r="H1204" s="14"/>
    </row>
    <row r="1205" spans="1:8" ht="12.75">
      <c r="A1205" s="25"/>
      <c r="F1205" s="23"/>
      <c r="G1205" s="24"/>
      <c r="H1205" s="14"/>
    </row>
    <row r="1206" spans="1:8" ht="12.75">
      <c r="A1206" s="25"/>
      <c r="F1206" s="23"/>
      <c r="G1206" s="24"/>
      <c r="H1206" s="14"/>
    </row>
    <row r="1207" spans="1:8" ht="15.75">
      <c r="A1207" s="26" t="s">
        <v>3076</v>
      </c>
      <c r="F1207" s="23"/>
      <c r="G1207" s="24"/>
      <c r="H1207" s="14"/>
    </row>
    <row r="1208" spans="1:8" ht="15.75">
      <c r="A1208" s="26" t="s">
        <v>1341</v>
      </c>
      <c r="F1208" s="23"/>
      <c r="G1208" s="24"/>
      <c r="H1208" s="14"/>
    </row>
    <row r="1209" spans="1:8" ht="15.75">
      <c r="A1209" s="26" t="s">
        <v>1342</v>
      </c>
      <c r="F1209" s="23"/>
      <c r="G1209" s="24"/>
      <c r="H1209" s="14"/>
    </row>
    <row r="1210" spans="1:8" ht="15.75">
      <c r="A1210" s="26" t="s">
        <v>1343</v>
      </c>
      <c r="F1210" s="23"/>
      <c r="G1210" s="24"/>
      <c r="H1210" s="14"/>
    </row>
    <row r="1211" spans="1:8" ht="15.75">
      <c r="A1211" s="26" t="s">
        <v>1344</v>
      </c>
      <c r="F1211" s="23"/>
      <c r="G1211" s="24"/>
      <c r="H1211" s="14"/>
    </row>
    <row r="1212" spans="1:8" ht="12.75">
      <c r="A1212" s="25"/>
      <c r="F1212" s="23"/>
      <c r="G1212" s="24"/>
      <c r="H1212" s="14"/>
    </row>
    <row r="1213" ht="12.75">
      <c r="A1213" s="2" t="s">
        <v>3130</v>
      </c>
    </row>
    <row r="1215" spans="1:11" ht="12.75">
      <c r="A1215" s="9" t="s">
        <v>1248</v>
      </c>
      <c r="B1215" s="9" t="s">
        <v>1249</v>
      </c>
      <c r="C1215" s="10" t="s">
        <v>1250</v>
      </c>
      <c r="D1215" s="11" t="s">
        <v>1251</v>
      </c>
      <c r="E1215" s="9" t="s">
        <v>1252</v>
      </c>
      <c r="F1215" s="12" t="s">
        <v>1253</v>
      </c>
      <c r="G1215" s="27" t="s">
        <v>1254</v>
      </c>
      <c r="H1215" s="13" t="s">
        <v>1255</v>
      </c>
      <c r="I1215" s="9" t="s">
        <v>1256</v>
      </c>
      <c r="J1215" s="9" t="s">
        <v>1257</v>
      </c>
      <c r="K1215" s="9" t="s">
        <v>1258</v>
      </c>
    </row>
    <row r="1216" spans="1:14" ht="12.75">
      <c r="A1216" s="9">
        <v>1</v>
      </c>
      <c r="B1216" s="15" t="s">
        <v>3131</v>
      </c>
      <c r="C1216" s="16" t="s">
        <v>1436</v>
      </c>
      <c r="D1216" s="17" t="s">
        <v>1466</v>
      </c>
      <c r="E1216" s="15" t="s">
        <v>1888</v>
      </c>
      <c r="F1216" s="18">
        <v>8.41</v>
      </c>
      <c r="G1216" s="19">
        <v>0.8</v>
      </c>
      <c r="H1216" s="20">
        <v>270000</v>
      </c>
      <c r="I1216" s="15" t="s">
        <v>3132</v>
      </c>
      <c r="J1216" s="15" t="s">
        <v>3030</v>
      </c>
      <c r="K1216" s="15" t="s">
        <v>3031</v>
      </c>
      <c r="L1216" s="2" t="s">
        <v>3132</v>
      </c>
      <c r="M1216" s="2">
        <v>75</v>
      </c>
      <c r="N1216" s="14">
        <f>M1216*35000</f>
        <v>2625000</v>
      </c>
    </row>
    <row r="1217" spans="1:11" ht="12.75">
      <c r="A1217" s="9">
        <v>2</v>
      </c>
      <c r="B1217" s="15" t="s">
        <v>3133</v>
      </c>
      <c r="C1217" s="16" t="s">
        <v>3063</v>
      </c>
      <c r="D1217" s="17" t="s">
        <v>2834</v>
      </c>
      <c r="E1217" s="15" t="s">
        <v>1923</v>
      </c>
      <c r="F1217" s="18">
        <v>8.25</v>
      </c>
      <c r="G1217" s="19">
        <v>0.8</v>
      </c>
      <c r="H1217" s="20">
        <v>270000</v>
      </c>
      <c r="I1217" s="15" t="s">
        <v>3132</v>
      </c>
      <c r="J1217" s="15" t="s">
        <v>3030</v>
      </c>
      <c r="K1217" s="15" t="s">
        <v>3031</v>
      </c>
    </row>
    <row r="1218" spans="1:11" ht="12.75">
      <c r="A1218" s="9">
        <v>3</v>
      </c>
      <c r="B1218" s="15" t="s">
        <v>3134</v>
      </c>
      <c r="C1218" s="16" t="s">
        <v>1406</v>
      </c>
      <c r="D1218" s="17" t="s">
        <v>1909</v>
      </c>
      <c r="E1218" s="15" t="s">
        <v>1319</v>
      </c>
      <c r="F1218" s="18">
        <v>8.24</v>
      </c>
      <c r="G1218" s="19">
        <v>0.8</v>
      </c>
      <c r="H1218" s="20">
        <v>270000</v>
      </c>
      <c r="I1218" s="15" t="s">
        <v>3132</v>
      </c>
      <c r="J1218" s="15" t="s">
        <v>3030</v>
      </c>
      <c r="K1218" s="15" t="s">
        <v>3031</v>
      </c>
    </row>
    <row r="1219" spans="1:11" ht="12.75">
      <c r="A1219" s="9">
        <v>4</v>
      </c>
      <c r="B1219" s="15" t="s">
        <v>3135</v>
      </c>
      <c r="C1219" s="16" t="s">
        <v>3136</v>
      </c>
      <c r="D1219" s="17" t="s">
        <v>2330</v>
      </c>
      <c r="E1219" s="15" t="s">
        <v>3137</v>
      </c>
      <c r="F1219" s="18">
        <v>8.06</v>
      </c>
      <c r="G1219" s="19">
        <v>0.8</v>
      </c>
      <c r="H1219" s="20">
        <v>270000</v>
      </c>
      <c r="I1219" s="15" t="s">
        <v>3132</v>
      </c>
      <c r="J1219" s="15" t="s">
        <v>3030</v>
      </c>
      <c r="K1219" s="15" t="s">
        <v>3031</v>
      </c>
    </row>
    <row r="1220" spans="1:11" ht="12.75">
      <c r="A1220" s="9">
        <v>5</v>
      </c>
      <c r="B1220" s="15" t="s">
        <v>3138</v>
      </c>
      <c r="C1220" s="16" t="s">
        <v>1347</v>
      </c>
      <c r="D1220" s="17" t="s">
        <v>1463</v>
      </c>
      <c r="E1220" s="15" t="s">
        <v>3139</v>
      </c>
      <c r="F1220" s="18">
        <v>8.05</v>
      </c>
      <c r="G1220" s="19">
        <v>0.8</v>
      </c>
      <c r="H1220" s="20">
        <v>270000</v>
      </c>
      <c r="I1220" s="15" t="s">
        <v>3132</v>
      </c>
      <c r="J1220" s="15" t="s">
        <v>3030</v>
      </c>
      <c r="K1220" s="15" t="s">
        <v>3031</v>
      </c>
    </row>
    <row r="1221" spans="1:11" ht="12.75">
      <c r="A1221" s="9">
        <v>6</v>
      </c>
      <c r="B1221" s="15" t="s">
        <v>3140</v>
      </c>
      <c r="C1221" s="16" t="s">
        <v>1402</v>
      </c>
      <c r="D1221" s="17" t="s">
        <v>1302</v>
      </c>
      <c r="E1221" s="15" t="s">
        <v>2156</v>
      </c>
      <c r="F1221" s="18">
        <v>7.88</v>
      </c>
      <c r="G1221" s="19">
        <v>0.8</v>
      </c>
      <c r="H1221" s="20">
        <v>180000</v>
      </c>
      <c r="I1221" s="15" t="s">
        <v>3132</v>
      </c>
      <c r="J1221" s="15" t="s">
        <v>3030</v>
      </c>
      <c r="K1221" s="15" t="s">
        <v>3031</v>
      </c>
    </row>
    <row r="1222" spans="1:11" ht="12.75">
      <c r="A1222" s="9">
        <v>7</v>
      </c>
      <c r="B1222" s="15" t="s">
        <v>3141</v>
      </c>
      <c r="C1222" s="16" t="s">
        <v>1387</v>
      </c>
      <c r="D1222" s="17" t="s">
        <v>1662</v>
      </c>
      <c r="E1222" s="15" t="s">
        <v>3142</v>
      </c>
      <c r="F1222" s="18">
        <v>7.81</v>
      </c>
      <c r="G1222" s="19">
        <v>0.8</v>
      </c>
      <c r="H1222" s="20">
        <v>180000</v>
      </c>
      <c r="I1222" s="15" t="s">
        <v>3132</v>
      </c>
      <c r="J1222" s="15" t="s">
        <v>3030</v>
      </c>
      <c r="K1222" s="15" t="s">
        <v>3031</v>
      </c>
    </row>
    <row r="1223" spans="1:11" ht="12.75">
      <c r="A1223" s="9">
        <v>8</v>
      </c>
      <c r="B1223" s="15" t="s">
        <v>3143</v>
      </c>
      <c r="C1223" s="16" t="s">
        <v>3144</v>
      </c>
      <c r="D1223" s="17" t="s">
        <v>3145</v>
      </c>
      <c r="E1223" s="15" t="s">
        <v>3146</v>
      </c>
      <c r="F1223" s="18">
        <v>7.64</v>
      </c>
      <c r="G1223" s="19">
        <v>0.6</v>
      </c>
      <c r="H1223" s="20">
        <v>180000</v>
      </c>
      <c r="I1223" s="15" t="s">
        <v>3132</v>
      </c>
      <c r="J1223" s="15" t="s">
        <v>3030</v>
      </c>
      <c r="K1223" s="15" t="s">
        <v>3031</v>
      </c>
    </row>
    <row r="1224" spans="1:11" ht="12.75">
      <c r="A1224" s="9">
        <v>9</v>
      </c>
      <c r="B1224" s="15" t="s">
        <v>3147</v>
      </c>
      <c r="C1224" s="16" t="s">
        <v>3002</v>
      </c>
      <c r="D1224" s="17" t="s">
        <v>1656</v>
      </c>
      <c r="E1224" s="15" t="s">
        <v>2610</v>
      </c>
      <c r="F1224" s="18">
        <v>7.61</v>
      </c>
      <c r="G1224" s="19">
        <v>0.6</v>
      </c>
      <c r="H1224" s="20">
        <v>180000</v>
      </c>
      <c r="I1224" s="15" t="s">
        <v>3132</v>
      </c>
      <c r="J1224" s="15" t="s">
        <v>3030</v>
      </c>
      <c r="K1224" s="15" t="s">
        <v>3031</v>
      </c>
    </row>
    <row r="1225" spans="1:11" ht="12.75">
      <c r="A1225" s="9">
        <v>10</v>
      </c>
      <c r="B1225" s="15" t="s">
        <v>3148</v>
      </c>
      <c r="C1225" s="16" t="s">
        <v>3033</v>
      </c>
      <c r="D1225" s="17" t="s">
        <v>2370</v>
      </c>
      <c r="E1225" s="15" t="s">
        <v>3149</v>
      </c>
      <c r="F1225" s="18">
        <v>7.56</v>
      </c>
      <c r="G1225" s="19">
        <v>0.8</v>
      </c>
      <c r="H1225" s="20">
        <v>180000</v>
      </c>
      <c r="I1225" s="15" t="s">
        <v>3132</v>
      </c>
      <c r="J1225" s="15" t="s">
        <v>3030</v>
      </c>
      <c r="K1225" s="15" t="s">
        <v>3031</v>
      </c>
    </row>
    <row r="1226" spans="1:11" ht="12.75">
      <c r="A1226" s="9">
        <v>11</v>
      </c>
      <c r="B1226" s="15" t="s">
        <v>3150</v>
      </c>
      <c r="C1226" s="16" t="s">
        <v>1371</v>
      </c>
      <c r="D1226" s="17" t="s">
        <v>1489</v>
      </c>
      <c r="E1226" s="15" t="s">
        <v>1722</v>
      </c>
      <c r="F1226" s="18">
        <v>7.53</v>
      </c>
      <c r="G1226" s="19">
        <v>0.6</v>
      </c>
      <c r="H1226" s="20">
        <v>180000</v>
      </c>
      <c r="I1226" s="15" t="s">
        <v>3132</v>
      </c>
      <c r="J1226" s="15" t="s">
        <v>3030</v>
      </c>
      <c r="K1226" s="15" t="s">
        <v>3031</v>
      </c>
    </row>
    <row r="1227" spans="1:11" ht="12.75">
      <c r="A1227" s="9">
        <v>12</v>
      </c>
      <c r="B1227" s="15" t="s">
        <v>3151</v>
      </c>
      <c r="C1227" s="16" t="s">
        <v>2670</v>
      </c>
      <c r="D1227" s="17" t="s">
        <v>1470</v>
      </c>
      <c r="E1227" s="15" t="s">
        <v>3152</v>
      </c>
      <c r="F1227" s="18">
        <v>7.36</v>
      </c>
      <c r="G1227" s="19">
        <v>0.6</v>
      </c>
      <c r="H1227" s="20">
        <v>180000</v>
      </c>
      <c r="I1227" s="15" t="s">
        <v>3132</v>
      </c>
      <c r="J1227" s="15" t="s">
        <v>3030</v>
      </c>
      <c r="K1227" s="15" t="s">
        <v>3031</v>
      </c>
    </row>
    <row r="1228" spans="1:8" ht="12.75">
      <c r="A1228" s="25"/>
      <c r="F1228" s="23"/>
      <c r="G1228" s="24"/>
      <c r="H1228" s="14"/>
    </row>
    <row r="1229" spans="1:8" ht="12.75">
      <c r="A1229" s="25"/>
      <c r="F1229" s="23"/>
      <c r="G1229" s="24"/>
      <c r="H1229" s="14"/>
    </row>
    <row r="1230" spans="1:8" ht="12.75">
      <c r="A1230" s="25"/>
      <c r="F1230" s="23"/>
      <c r="G1230" s="24"/>
      <c r="H1230" s="14">
        <f>SUM(H1216:H1227)</f>
        <v>2610000</v>
      </c>
    </row>
    <row r="1231" spans="1:8" ht="12.75">
      <c r="A1231" s="25"/>
      <c r="F1231" s="23"/>
      <c r="G1231" s="24"/>
      <c r="H1231" s="14"/>
    </row>
    <row r="1232" spans="1:8" ht="12.75">
      <c r="A1232" s="25"/>
      <c r="F1232" s="23"/>
      <c r="G1232" s="24"/>
      <c r="H1232" s="14"/>
    </row>
    <row r="1235" ht="12.75">
      <c r="A1235" s="2" t="s">
        <v>3153</v>
      </c>
    </row>
    <row r="1237" spans="1:11" ht="12.75">
      <c r="A1237" s="9" t="s">
        <v>1248</v>
      </c>
      <c r="B1237" s="9" t="s">
        <v>1249</v>
      </c>
      <c r="C1237" s="10" t="s">
        <v>1250</v>
      </c>
      <c r="D1237" s="11" t="s">
        <v>1251</v>
      </c>
      <c r="E1237" s="9" t="s">
        <v>1252</v>
      </c>
      <c r="F1237" s="12" t="s">
        <v>1253</v>
      </c>
      <c r="G1237" s="27" t="s">
        <v>1254</v>
      </c>
      <c r="H1237" s="13" t="s">
        <v>1255</v>
      </c>
      <c r="I1237" s="9" t="s">
        <v>1256</v>
      </c>
      <c r="J1237" s="9" t="s">
        <v>1257</v>
      </c>
      <c r="K1237" s="9" t="s">
        <v>1258</v>
      </c>
    </row>
    <row r="1238" spans="1:14" ht="12.75">
      <c r="A1238" s="9">
        <v>1</v>
      </c>
      <c r="B1238" s="15" t="s">
        <v>3154</v>
      </c>
      <c r="C1238" s="16" t="s">
        <v>3155</v>
      </c>
      <c r="D1238" s="17" t="s">
        <v>2070</v>
      </c>
      <c r="E1238" s="15" t="s">
        <v>3156</v>
      </c>
      <c r="F1238" s="18">
        <v>8.76</v>
      </c>
      <c r="G1238" s="19">
        <v>0.8</v>
      </c>
      <c r="H1238" s="20">
        <v>270000</v>
      </c>
      <c r="I1238" s="15" t="s">
        <v>3157</v>
      </c>
      <c r="J1238" s="15" t="s">
        <v>3030</v>
      </c>
      <c r="K1238" s="15" t="s">
        <v>3031</v>
      </c>
      <c r="L1238" s="2" t="s">
        <v>3157</v>
      </c>
      <c r="M1238" s="2">
        <v>84</v>
      </c>
      <c r="N1238" s="14">
        <f>M1238*35000</f>
        <v>2940000</v>
      </c>
    </row>
    <row r="1239" spans="1:11" ht="12.75">
      <c r="A1239" s="9">
        <v>2</v>
      </c>
      <c r="B1239" s="15" t="s">
        <v>3158</v>
      </c>
      <c r="C1239" s="16" t="s">
        <v>1693</v>
      </c>
      <c r="D1239" s="17" t="s">
        <v>1581</v>
      </c>
      <c r="E1239" s="15" t="s">
        <v>3159</v>
      </c>
      <c r="F1239" s="18">
        <v>8.56</v>
      </c>
      <c r="G1239" s="19">
        <v>0.8</v>
      </c>
      <c r="H1239" s="20">
        <v>270000</v>
      </c>
      <c r="I1239" s="15" t="s">
        <v>3157</v>
      </c>
      <c r="J1239" s="15" t="s">
        <v>3030</v>
      </c>
      <c r="K1239" s="15" t="s">
        <v>3031</v>
      </c>
    </row>
    <row r="1240" spans="1:11" ht="12.75">
      <c r="A1240" s="9">
        <v>3</v>
      </c>
      <c r="B1240" s="15" t="s">
        <v>3160</v>
      </c>
      <c r="C1240" s="16" t="s">
        <v>3161</v>
      </c>
      <c r="D1240" s="17" t="s">
        <v>1392</v>
      </c>
      <c r="E1240" s="15" t="s">
        <v>3162</v>
      </c>
      <c r="F1240" s="18">
        <v>8.5</v>
      </c>
      <c r="G1240" s="19">
        <v>0.8</v>
      </c>
      <c r="H1240" s="20">
        <v>270000</v>
      </c>
      <c r="I1240" s="15" t="s">
        <v>3157</v>
      </c>
      <c r="J1240" s="15" t="s">
        <v>3030</v>
      </c>
      <c r="K1240" s="15" t="s">
        <v>3031</v>
      </c>
    </row>
    <row r="1241" spans="1:11" ht="12.75">
      <c r="A1241" s="9">
        <v>4</v>
      </c>
      <c r="B1241" s="15" t="s">
        <v>3163</v>
      </c>
      <c r="C1241" s="16" t="s">
        <v>3164</v>
      </c>
      <c r="D1241" s="17" t="s">
        <v>3165</v>
      </c>
      <c r="E1241" s="15" t="s">
        <v>3166</v>
      </c>
      <c r="F1241" s="18">
        <v>8.1</v>
      </c>
      <c r="G1241" s="19">
        <v>0.8</v>
      </c>
      <c r="H1241" s="20">
        <v>270000</v>
      </c>
      <c r="I1241" s="15" t="s">
        <v>3157</v>
      </c>
      <c r="J1241" s="15" t="s">
        <v>3030</v>
      </c>
      <c r="K1241" s="15" t="s">
        <v>3031</v>
      </c>
    </row>
    <row r="1242" spans="1:11" ht="12.75">
      <c r="A1242" s="9">
        <v>5</v>
      </c>
      <c r="B1242" s="15" t="s">
        <v>3167</v>
      </c>
      <c r="C1242" s="16" t="s">
        <v>1387</v>
      </c>
      <c r="D1242" s="17" t="s">
        <v>2217</v>
      </c>
      <c r="E1242" s="15" t="s">
        <v>1366</v>
      </c>
      <c r="F1242" s="18">
        <v>7.94</v>
      </c>
      <c r="G1242" s="19">
        <v>0.6</v>
      </c>
      <c r="H1242" s="20">
        <v>180000</v>
      </c>
      <c r="I1242" s="15" t="s">
        <v>3157</v>
      </c>
      <c r="J1242" s="15" t="s">
        <v>3030</v>
      </c>
      <c r="K1242" s="15" t="s">
        <v>3031</v>
      </c>
    </row>
    <row r="1243" spans="1:11" ht="12.75">
      <c r="A1243" s="9">
        <v>6</v>
      </c>
      <c r="B1243" s="15" t="s">
        <v>3168</v>
      </c>
      <c r="C1243" s="16" t="s">
        <v>3169</v>
      </c>
      <c r="D1243" s="17" t="s">
        <v>3170</v>
      </c>
      <c r="E1243" s="15" t="s">
        <v>1995</v>
      </c>
      <c r="F1243" s="18">
        <v>7.88</v>
      </c>
      <c r="G1243" s="19">
        <v>0.8</v>
      </c>
      <c r="H1243" s="20">
        <v>180000</v>
      </c>
      <c r="I1243" s="15" t="s">
        <v>3157</v>
      </c>
      <c r="J1243" s="15" t="s">
        <v>3030</v>
      </c>
      <c r="K1243" s="15" t="s">
        <v>3031</v>
      </c>
    </row>
    <row r="1244" spans="1:11" ht="12.75">
      <c r="A1244" s="9">
        <v>7</v>
      </c>
      <c r="B1244" s="15" t="s">
        <v>3171</v>
      </c>
      <c r="C1244" s="16" t="s">
        <v>1356</v>
      </c>
      <c r="D1244" s="17" t="s">
        <v>1353</v>
      </c>
      <c r="E1244" s="15" t="s">
        <v>3172</v>
      </c>
      <c r="F1244" s="18">
        <v>7.84</v>
      </c>
      <c r="G1244" s="19">
        <v>0.8</v>
      </c>
      <c r="H1244" s="20">
        <v>180000</v>
      </c>
      <c r="I1244" s="15" t="s">
        <v>3157</v>
      </c>
      <c r="J1244" s="15" t="s">
        <v>3030</v>
      </c>
      <c r="K1244" s="15" t="s">
        <v>3031</v>
      </c>
    </row>
    <row r="1245" spans="1:11" ht="12.75">
      <c r="A1245" s="9">
        <v>8</v>
      </c>
      <c r="B1245" s="15" t="s">
        <v>3173</v>
      </c>
      <c r="C1245" s="16" t="s">
        <v>3174</v>
      </c>
      <c r="D1245" s="17" t="s">
        <v>1642</v>
      </c>
      <c r="E1245" s="15" t="s">
        <v>2682</v>
      </c>
      <c r="F1245" s="18">
        <v>7.5</v>
      </c>
      <c r="G1245" s="19">
        <v>0.8</v>
      </c>
      <c r="H1245" s="20">
        <v>180000</v>
      </c>
      <c r="I1245" s="15" t="s">
        <v>3157</v>
      </c>
      <c r="J1245" s="15" t="s">
        <v>3030</v>
      </c>
      <c r="K1245" s="15" t="s">
        <v>3031</v>
      </c>
    </row>
    <row r="1246" spans="1:11" ht="12.75">
      <c r="A1246" s="9">
        <v>9</v>
      </c>
      <c r="B1246" s="15" t="s">
        <v>3175</v>
      </c>
      <c r="C1246" s="16" t="s">
        <v>3176</v>
      </c>
      <c r="D1246" s="17" t="s">
        <v>1811</v>
      </c>
      <c r="E1246" s="15" t="s">
        <v>3177</v>
      </c>
      <c r="F1246" s="18">
        <v>7.37</v>
      </c>
      <c r="G1246" s="19">
        <v>0.8</v>
      </c>
      <c r="H1246" s="20">
        <v>180000</v>
      </c>
      <c r="I1246" s="15" t="s">
        <v>3157</v>
      </c>
      <c r="J1246" s="15" t="s">
        <v>3030</v>
      </c>
      <c r="K1246" s="15" t="s">
        <v>3031</v>
      </c>
    </row>
    <row r="1247" spans="1:11" ht="12.75">
      <c r="A1247" s="9">
        <v>10</v>
      </c>
      <c r="B1247" s="15" t="s">
        <v>3178</v>
      </c>
      <c r="C1247" s="16" t="s">
        <v>3179</v>
      </c>
      <c r="D1247" s="17" t="s">
        <v>3180</v>
      </c>
      <c r="E1247" s="15" t="s">
        <v>2732</v>
      </c>
      <c r="F1247" s="18">
        <v>7.26</v>
      </c>
      <c r="G1247" s="19">
        <v>0.8</v>
      </c>
      <c r="H1247" s="20">
        <v>180000</v>
      </c>
      <c r="I1247" s="15" t="s">
        <v>3157</v>
      </c>
      <c r="J1247" s="15" t="s">
        <v>3030</v>
      </c>
      <c r="K1247" s="15" t="s">
        <v>3031</v>
      </c>
    </row>
    <row r="1248" spans="1:11" ht="12.75">
      <c r="A1248" s="9">
        <v>11</v>
      </c>
      <c r="B1248" s="15" t="s">
        <v>3181</v>
      </c>
      <c r="C1248" s="16" t="s">
        <v>1402</v>
      </c>
      <c r="D1248" s="17" t="s">
        <v>2010</v>
      </c>
      <c r="E1248" s="15" t="s">
        <v>2744</v>
      </c>
      <c r="F1248" s="18">
        <v>7.08</v>
      </c>
      <c r="G1248" s="19">
        <v>0.8</v>
      </c>
      <c r="H1248" s="20">
        <v>180000</v>
      </c>
      <c r="I1248" s="15" t="s">
        <v>3157</v>
      </c>
      <c r="J1248" s="15" t="s">
        <v>3030</v>
      </c>
      <c r="K1248" s="15" t="s">
        <v>3031</v>
      </c>
    </row>
    <row r="1249" spans="1:11" ht="12.75">
      <c r="A1249" s="9">
        <v>12</v>
      </c>
      <c r="B1249" s="15" t="s">
        <v>3182</v>
      </c>
      <c r="C1249" s="16" t="s">
        <v>3183</v>
      </c>
      <c r="D1249" s="17" t="s">
        <v>1385</v>
      </c>
      <c r="E1249" s="15" t="s">
        <v>3146</v>
      </c>
      <c r="F1249" s="18">
        <v>7.02</v>
      </c>
      <c r="G1249" s="19">
        <v>0.8</v>
      </c>
      <c r="H1249" s="20">
        <v>180000</v>
      </c>
      <c r="I1249" s="15" t="s">
        <v>3157</v>
      </c>
      <c r="J1249" s="15" t="s">
        <v>3030</v>
      </c>
      <c r="K1249" s="15" t="s">
        <v>3031</v>
      </c>
    </row>
    <row r="1250" spans="1:8" ht="12.75">
      <c r="A1250" s="25"/>
      <c r="F1250" s="23"/>
      <c r="G1250" s="24"/>
      <c r="H1250" s="14"/>
    </row>
    <row r="1251" spans="1:8" ht="12.75">
      <c r="A1251" s="25"/>
      <c r="F1251" s="23"/>
      <c r="G1251" s="24"/>
      <c r="H1251" s="14">
        <f>SUM(H1238:H1249)</f>
        <v>2520000</v>
      </c>
    </row>
    <row r="1252" spans="1:8" ht="12.75">
      <c r="A1252" s="25"/>
      <c r="F1252" s="23"/>
      <c r="G1252" s="24"/>
      <c r="H1252" s="14"/>
    </row>
    <row r="1253" spans="1:8" ht="12.75">
      <c r="A1253" s="25"/>
      <c r="F1253" s="23"/>
      <c r="G1253" s="24"/>
      <c r="H1253" s="14"/>
    </row>
    <row r="1254" spans="1:8" ht="12.75">
      <c r="A1254" s="25"/>
      <c r="F1254" s="23"/>
      <c r="G1254" s="24"/>
      <c r="H1254" s="14"/>
    </row>
    <row r="1255" spans="1:8" ht="12.75">
      <c r="A1255" s="25"/>
      <c r="F1255" s="23"/>
      <c r="G1255" s="24"/>
      <c r="H1255" s="14"/>
    </row>
    <row r="1256" spans="1:8" ht="12.75">
      <c r="A1256" s="25"/>
      <c r="F1256" s="23"/>
      <c r="G1256" s="24"/>
      <c r="H1256" s="14"/>
    </row>
    <row r="1257" spans="1:8" ht="12.75">
      <c r="A1257" s="25"/>
      <c r="F1257" s="23"/>
      <c r="G1257" s="24"/>
      <c r="H1257" s="14"/>
    </row>
    <row r="1258" spans="1:8" ht="12.75">
      <c r="A1258" s="25"/>
      <c r="F1258" s="23"/>
      <c r="G1258" s="24"/>
      <c r="H1258" s="14"/>
    </row>
    <row r="1259" spans="1:8" ht="12.75">
      <c r="A1259" s="25"/>
      <c r="F1259" s="23"/>
      <c r="G1259" s="24"/>
      <c r="H1259" s="14"/>
    </row>
    <row r="1260" spans="1:8" ht="12.75">
      <c r="A1260" s="25"/>
      <c r="F1260" s="23"/>
      <c r="G1260" s="24"/>
      <c r="H1260" s="14"/>
    </row>
    <row r="1261" spans="1:8" ht="12.75">
      <c r="A1261" s="25"/>
      <c r="F1261" s="23"/>
      <c r="G1261" s="24"/>
      <c r="H1261" s="14"/>
    </row>
    <row r="1262" spans="1:8" ht="12.75">
      <c r="A1262" s="25"/>
      <c r="F1262" s="23"/>
      <c r="G1262" s="24"/>
      <c r="H1262" s="14"/>
    </row>
    <row r="1263" spans="1:8" ht="12.75">
      <c r="A1263" s="25"/>
      <c r="F1263" s="23"/>
      <c r="G1263" s="24"/>
      <c r="H1263" s="14"/>
    </row>
    <row r="1264" spans="1:8" ht="15.75">
      <c r="A1264" s="26" t="s">
        <v>3076</v>
      </c>
      <c r="F1264" s="23"/>
      <c r="G1264" s="24"/>
      <c r="H1264" s="14"/>
    </row>
    <row r="1265" spans="1:8" ht="15.75">
      <c r="A1265" s="26" t="s">
        <v>1341</v>
      </c>
      <c r="F1265" s="23"/>
      <c r="G1265" s="24"/>
      <c r="H1265" s="14"/>
    </row>
    <row r="1266" spans="1:8" ht="15.75">
      <c r="A1266" s="26" t="s">
        <v>1342</v>
      </c>
      <c r="F1266" s="23"/>
      <c r="G1266" s="24"/>
      <c r="H1266" s="14"/>
    </row>
    <row r="1267" spans="1:8" ht="15.75">
      <c r="A1267" s="26" t="s">
        <v>1343</v>
      </c>
      <c r="F1267" s="23"/>
      <c r="G1267" s="24"/>
      <c r="H1267" s="14"/>
    </row>
    <row r="1268" spans="1:8" ht="15.75">
      <c r="A1268" s="26" t="s">
        <v>1344</v>
      </c>
      <c r="F1268" s="23"/>
      <c r="G1268" s="24"/>
      <c r="H1268" s="14"/>
    </row>
    <row r="1269" spans="1:8" ht="12.75">
      <c r="A1269" s="25"/>
      <c r="F1269" s="23"/>
      <c r="G1269" s="24"/>
      <c r="H1269" s="14"/>
    </row>
    <row r="1270" spans="1:8" ht="12.75">
      <c r="A1270" s="25"/>
      <c r="F1270" s="23"/>
      <c r="G1270" s="24"/>
      <c r="H1270" s="14"/>
    </row>
    <row r="1271" ht="12.75">
      <c r="A1271" s="2" t="s">
        <v>3184</v>
      </c>
    </row>
    <row r="1273" spans="1:11" ht="12.75">
      <c r="A1273" s="9" t="s">
        <v>1248</v>
      </c>
      <c r="B1273" s="9" t="s">
        <v>1249</v>
      </c>
      <c r="C1273" s="10" t="s">
        <v>1250</v>
      </c>
      <c r="D1273" s="11" t="s">
        <v>1251</v>
      </c>
      <c r="E1273" s="9" t="s">
        <v>1252</v>
      </c>
      <c r="F1273" s="12" t="s">
        <v>1253</v>
      </c>
      <c r="G1273" s="27" t="s">
        <v>1254</v>
      </c>
      <c r="H1273" s="13" t="s">
        <v>1255</v>
      </c>
      <c r="I1273" s="9" t="s">
        <v>1256</v>
      </c>
      <c r="J1273" s="9" t="s">
        <v>1257</v>
      </c>
      <c r="K1273" s="9" t="s">
        <v>1258</v>
      </c>
    </row>
    <row r="1274" spans="1:14" ht="12.75">
      <c r="A1274" s="9">
        <v>1</v>
      </c>
      <c r="B1274" s="15" t="s">
        <v>3185</v>
      </c>
      <c r="C1274" s="16" t="s">
        <v>3186</v>
      </c>
      <c r="D1274" s="17" t="s">
        <v>1612</v>
      </c>
      <c r="E1274" s="15" t="s">
        <v>2677</v>
      </c>
      <c r="F1274" s="18">
        <v>8.77</v>
      </c>
      <c r="G1274" s="19">
        <v>0.8</v>
      </c>
      <c r="H1274" s="20">
        <v>270000</v>
      </c>
      <c r="I1274" s="15" t="s">
        <v>3187</v>
      </c>
      <c r="J1274" s="15" t="s">
        <v>3030</v>
      </c>
      <c r="K1274" s="15" t="s">
        <v>3031</v>
      </c>
      <c r="L1274" s="2" t="s">
        <v>3187</v>
      </c>
      <c r="M1274" s="2">
        <v>112</v>
      </c>
      <c r="N1274" s="14">
        <f>M1274*35000</f>
        <v>3920000</v>
      </c>
    </row>
    <row r="1275" spans="1:11" ht="12.75">
      <c r="A1275" s="9">
        <v>2</v>
      </c>
      <c r="B1275" s="15" t="s">
        <v>3188</v>
      </c>
      <c r="C1275" s="16" t="s">
        <v>3189</v>
      </c>
      <c r="D1275" s="17" t="s">
        <v>1437</v>
      </c>
      <c r="E1275" s="15" t="s">
        <v>3190</v>
      </c>
      <c r="F1275" s="18">
        <v>8.64</v>
      </c>
      <c r="G1275" s="19">
        <v>1</v>
      </c>
      <c r="H1275" s="20">
        <v>270000</v>
      </c>
      <c r="I1275" s="15" t="s">
        <v>3187</v>
      </c>
      <c r="J1275" s="15" t="s">
        <v>3030</v>
      </c>
      <c r="K1275" s="15" t="s">
        <v>3031</v>
      </c>
    </row>
    <row r="1276" spans="1:11" ht="12.75">
      <c r="A1276" s="9">
        <v>3</v>
      </c>
      <c r="B1276" s="15" t="s">
        <v>3191</v>
      </c>
      <c r="C1276" s="16" t="s">
        <v>3192</v>
      </c>
      <c r="D1276" s="17" t="s">
        <v>1603</v>
      </c>
      <c r="E1276" s="15" t="s">
        <v>1903</v>
      </c>
      <c r="F1276" s="18">
        <v>8.43</v>
      </c>
      <c r="G1276" s="19">
        <v>1</v>
      </c>
      <c r="H1276" s="20">
        <v>270000</v>
      </c>
      <c r="I1276" s="15" t="s">
        <v>3187</v>
      </c>
      <c r="J1276" s="15" t="s">
        <v>3030</v>
      </c>
      <c r="K1276" s="15" t="s">
        <v>3031</v>
      </c>
    </row>
    <row r="1277" spans="1:11" ht="12.75">
      <c r="A1277" s="9">
        <v>4</v>
      </c>
      <c r="B1277" s="15" t="s">
        <v>3193</v>
      </c>
      <c r="C1277" s="16" t="s">
        <v>3194</v>
      </c>
      <c r="D1277" s="17" t="s">
        <v>1302</v>
      </c>
      <c r="E1277" s="15" t="s">
        <v>3195</v>
      </c>
      <c r="F1277" s="18">
        <v>8.25</v>
      </c>
      <c r="G1277" s="19">
        <v>0.8</v>
      </c>
      <c r="H1277" s="20">
        <v>270000</v>
      </c>
      <c r="I1277" s="15" t="s">
        <v>3187</v>
      </c>
      <c r="J1277" s="15" t="s">
        <v>3030</v>
      </c>
      <c r="K1277" s="15" t="s">
        <v>3031</v>
      </c>
    </row>
    <row r="1278" spans="1:11" ht="12.75">
      <c r="A1278" s="9">
        <v>5</v>
      </c>
      <c r="B1278" s="15" t="s">
        <v>3196</v>
      </c>
      <c r="C1278" s="16" t="s">
        <v>3197</v>
      </c>
      <c r="D1278" s="17" t="s">
        <v>1825</v>
      </c>
      <c r="E1278" s="15" t="s">
        <v>3198</v>
      </c>
      <c r="F1278" s="18">
        <v>8.21</v>
      </c>
      <c r="G1278" s="19">
        <v>0.8</v>
      </c>
      <c r="H1278" s="20">
        <v>270000</v>
      </c>
      <c r="I1278" s="15" t="s">
        <v>3187</v>
      </c>
      <c r="J1278" s="15" t="s">
        <v>3030</v>
      </c>
      <c r="K1278" s="15" t="s">
        <v>3031</v>
      </c>
    </row>
    <row r="1279" spans="1:11" ht="12.75">
      <c r="A1279" s="9">
        <v>6</v>
      </c>
      <c r="B1279" s="15" t="s">
        <v>3199</v>
      </c>
      <c r="C1279" s="16" t="s">
        <v>1688</v>
      </c>
      <c r="D1279" s="17" t="s">
        <v>1466</v>
      </c>
      <c r="E1279" s="15" t="s">
        <v>3200</v>
      </c>
      <c r="F1279" s="18">
        <v>8.21</v>
      </c>
      <c r="G1279" s="19">
        <v>0.8</v>
      </c>
      <c r="H1279" s="20">
        <v>270000</v>
      </c>
      <c r="I1279" s="15" t="s">
        <v>3187</v>
      </c>
      <c r="J1279" s="15" t="s">
        <v>3030</v>
      </c>
      <c r="K1279" s="15" t="s">
        <v>3031</v>
      </c>
    </row>
    <row r="1280" spans="1:11" ht="12.75">
      <c r="A1280" s="9">
        <v>7</v>
      </c>
      <c r="B1280" s="15" t="s">
        <v>3201</v>
      </c>
      <c r="C1280" s="16" t="s">
        <v>1267</v>
      </c>
      <c r="D1280" s="17" t="s">
        <v>1662</v>
      </c>
      <c r="E1280" s="15" t="s">
        <v>1865</v>
      </c>
      <c r="F1280" s="18">
        <v>8.21</v>
      </c>
      <c r="G1280" s="19">
        <v>0.8</v>
      </c>
      <c r="H1280" s="20">
        <v>270000</v>
      </c>
      <c r="I1280" s="15" t="s">
        <v>3187</v>
      </c>
      <c r="J1280" s="15" t="s">
        <v>3030</v>
      </c>
      <c r="K1280" s="15" t="s">
        <v>3031</v>
      </c>
    </row>
    <row r="1281" spans="1:11" ht="12.75">
      <c r="A1281" s="9">
        <v>8</v>
      </c>
      <c r="B1281" s="15" t="s">
        <v>3202</v>
      </c>
      <c r="C1281" s="16" t="s">
        <v>3203</v>
      </c>
      <c r="D1281" s="17" t="s">
        <v>3204</v>
      </c>
      <c r="E1281" s="15" t="s">
        <v>2631</v>
      </c>
      <c r="F1281" s="18">
        <v>8.1</v>
      </c>
      <c r="G1281" s="19">
        <v>0.8</v>
      </c>
      <c r="H1281" s="20">
        <v>270000</v>
      </c>
      <c r="I1281" s="15" t="s">
        <v>3187</v>
      </c>
      <c r="J1281" s="15" t="s">
        <v>3030</v>
      </c>
      <c r="K1281" s="15" t="s">
        <v>3031</v>
      </c>
    </row>
    <row r="1282" spans="1:11" ht="12.75">
      <c r="A1282" s="9">
        <v>9</v>
      </c>
      <c r="B1282" s="15" t="s">
        <v>3205</v>
      </c>
      <c r="C1282" s="16" t="s">
        <v>1863</v>
      </c>
      <c r="D1282" s="17" t="s">
        <v>2378</v>
      </c>
      <c r="E1282" s="15" t="s">
        <v>2627</v>
      </c>
      <c r="F1282" s="18">
        <v>8.09</v>
      </c>
      <c r="G1282" s="19">
        <v>0.8</v>
      </c>
      <c r="H1282" s="20">
        <v>270000</v>
      </c>
      <c r="I1282" s="15" t="s">
        <v>3187</v>
      </c>
      <c r="J1282" s="15" t="s">
        <v>3030</v>
      </c>
      <c r="K1282" s="15" t="s">
        <v>3031</v>
      </c>
    </row>
    <row r="1283" spans="1:11" ht="12.75">
      <c r="A1283" s="9">
        <v>10</v>
      </c>
      <c r="B1283" s="15" t="s">
        <v>3206</v>
      </c>
      <c r="C1283" s="16" t="s">
        <v>3207</v>
      </c>
      <c r="D1283" s="17" t="s">
        <v>1765</v>
      </c>
      <c r="E1283" s="15" t="s">
        <v>3208</v>
      </c>
      <c r="F1283" s="18">
        <v>8</v>
      </c>
      <c r="G1283" s="19">
        <v>0.8</v>
      </c>
      <c r="H1283" s="20">
        <v>270000</v>
      </c>
      <c r="I1283" s="15" t="s">
        <v>3187</v>
      </c>
      <c r="J1283" s="15" t="s">
        <v>3030</v>
      </c>
      <c r="K1283" s="15" t="s">
        <v>3031</v>
      </c>
    </row>
    <row r="1284" spans="1:11" ht="12.75">
      <c r="A1284" s="9">
        <v>11</v>
      </c>
      <c r="B1284" s="15" t="s">
        <v>3209</v>
      </c>
      <c r="C1284" s="16" t="s">
        <v>2130</v>
      </c>
      <c r="D1284" s="17" t="s">
        <v>1710</v>
      </c>
      <c r="E1284" s="15" t="s">
        <v>1428</v>
      </c>
      <c r="F1284" s="18">
        <v>7.98</v>
      </c>
      <c r="G1284" s="19">
        <v>0.8</v>
      </c>
      <c r="H1284" s="20">
        <v>180000</v>
      </c>
      <c r="I1284" s="15" t="s">
        <v>3187</v>
      </c>
      <c r="J1284" s="15" t="s">
        <v>3030</v>
      </c>
      <c r="K1284" s="15" t="s">
        <v>3031</v>
      </c>
    </row>
    <row r="1285" spans="1:11" ht="12.75">
      <c r="A1285" s="9">
        <v>12</v>
      </c>
      <c r="B1285" s="15" t="s">
        <v>3210</v>
      </c>
      <c r="C1285" s="16" t="s">
        <v>3211</v>
      </c>
      <c r="D1285" s="17" t="s">
        <v>1684</v>
      </c>
      <c r="E1285" s="15" t="s">
        <v>3212</v>
      </c>
      <c r="F1285" s="18">
        <v>7.98</v>
      </c>
      <c r="G1285" s="19">
        <v>0.8</v>
      </c>
      <c r="H1285" s="20">
        <v>180000</v>
      </c>
      <c r="I1285" s="15" t="s">
        <v>3187</v>
      </c>
      <c r="J1285" s="15" t="s">
        <v>3030</v>
      </c>
      <c r="K1285" s="15" t="s">
        <v>3031</v>
      </c>
    </row>
    <row r="1286" spans="1:11" ht="12.75">
      <c r="A1286" s="9">
        <v>13</v>
      </c>
      <c r="B1286" s="15" t="s">
        <v>3213</v>
      </c>
      <c r="C1286" s="16" t="s">
        <v>3214</v>
      </c>
      <c r="D1286" s="17" t="s">
        <v>1649</v>
      </c>
      <c r="E1286" s="15" t="s">
        <v>3215</v>
      </c>
      <c r="F1286" s="18">
        <v>7.96</v>
      </c>
      <c r="G1286" s="19">
        <v>1</v>
      </c>
      <c r="H1286" s="20">
        <v>180000</v>
      </c>
      <c r="I1286" s="15" t="s">
        <v>3187</v>
      </c>
      <c r="J1286" s="15" t="s">
        <v>3030</v>
      </c>
      <c r="K1286" s="15" t="s">
        <v>3031</v>
      </c>
    </row>
    <row r="1287" spans="1:11" ht="12.75">
      <c r="A1287" s="9">
        <v>14</v>
      </c>
      <c r="B1287" s="15" t="s">
        <v>3216</v>
      </c>
      <c r="C1287" s="16" t="s">
        <v>3217</v>
      </c>
      <c r="D1287" s="17" t="s">
        <v>1725</v>
      </c>
      <c r="E1287" s="15" t="s">
        <v>3218</v>
      </c>
      <c r="F1287" s="18">
        <v>7.94</v>
      </c>
      <c r="G1287" s="19">
        <v>0.6</v>
      </c>
      <c r="H1287" s="20">
        <v>180000</v>
      </c>
      <c r="I1287" s="15" t="s">
        <v>3187</v>
      </c>
      <c r="J1287" s="15" t="s">
        <v>3030</v>
      </c>
      <c r="K1287" s="15" t="s">
        <v>3031</v>
      </c>
    </row>
    <row r="1288" spans="1:11" ht="12.75">
      <c r="A1288" s="9">
        <v>15</v>
      </c>
      <c r="B1288" s="15" t="s">
        <v>3219</v>
      </c>
      <c r="C1288" s="16" t="s">
        <v>3220</v>
      </c>
      <c r="D1288" s="17" t="s">
        <v>1496</v>
      </c>
      <c r="E1288" s="15" t="s">
        <v>1354</v>
      </c>
      <c r="F1288" s="18">
        <v>7.91</v>
      </c>
      <c r="G1288" s="19">
        <v>0.8</v>
      </c>
      <c r="H1288" s="20">
        <v>180000</v>
      </c>
      <c r="I1288" s="15" t="s">
        <v>3187</v>
      </c>
      <c r="J1288" s="15" t="s">
        <v>3030</v>
      </c>
      <c r="K1288" s="15" t="s">
        <v>3031</v>
      </c>
    </row>
    <row r="1289" spans="1:11" ht="12.75">
      <c r="A1289" s="9">
        <v>16</v>
      </c>
      <c r="B1289" s="15" t="s">
        <v>3221</v>
      </c>
      <c r="C1289" s="16" t="s">
        <v>3222</v>
      </c>
      <c r="D1289" s="17" t="s">
        <v>1290</v>
      </c>
      <c r="E1289" s="15" t="s">
        <v>3223</v>
      </c>
      <c r="F1289" s="18">
        <v>7.86</v>
      </c>
      <c r="G1289" s="19">
        <v>1</v>
      </c>
      <c r="H1289" s="20">
        <v>180000</v>
      </c>
      <c r="I1289" s="15" t="s">
        <v>3187</v>
      </c>
      <c r="J1289" s="15" t="s">
        <v>3030</v>
      </c>
      <c r="K1289" s="15" t="s">
        <v>3031</v>
      </c>
    </row>
    <row r="1290" spans="1:11" ht="12.75">
      <c r="A1290" s="9">
        <v>17</v>
      </c>
      <c r="B1290" s="15" t="s">
        <v>3224</v>
      </c>
      <c r="C1290" s="16" t="s">
        <v>3225</v>
      </c>
      <c r="D1290" s="17" t="s">
        <v>1399</v>
      </c>
      <c r="E1290" s="15" t="s">
        <v>2682</v>
      </c>
      <c r="F1290" s="18">
        <v>7.79</v>
      </c>
      <c r="G1290" s="19">
        <v>1</v>
      </c>
      <c r="H1290" s="20">
        <v>180000</v>
      </c>
      <c r="I1290" s="15" t="s">
        <v>3187</v>
      </c>
      <c r="J1290" s="15" t="s">
        <v>3030</v>
      </c>
      <c r="K1290" s="15" t="s">
        <v>3031</v>
      </c>
    </row>
    <row r="1291" spans="1:8" ht="12.75">
      <c r="A1291" s="25"/>
      <c r="F1291" s="23"/>
      <c r="G1291" s="24"/>
      <c r="H1291" s="14"/>
    </row>
    <row r="1292" spans="1:8" ht="12.75">
      <c r="A1292" s="25"/>
      <c r="F1292" s="23"/>
      <c r="G1292" s="24"/>
      <c r="H1292" s="14">
        <f>SUM(H1274:H1290)</f>
        <v>3960000</v>
      </c>
    </row>
    <row r="1293" spans="1:8" ht="12.75">
      <c r="A1293" s="25"/>
      <c r="F1293" s="23"/>
      <c r="G1293" s="24"/>
      <c r="H1293" s="14"/>
    </row>
    <row r="1294" ht="12.75">
      <c r="A1294" s="2" t="s">
        <v>3226</v>
      </c>
    </row>
    <row r="1296" spans="1:11" ht="12.75">
      <c r="A1296" s="9" t="s">
        <v>1248</v>
      </c>
      <c r="B1296" s="9" t="s">
        <v>1249</v>
      </c>
      <c r="C1296" s="10" t="s">
        <v>1250</v>
      </c>
      <c r="D1296" s="11" t="s">
        <v>1251</v>
      </c>
      <c r="E1296" s="9" t="s">
        <v>1252</v>
      </c>
      <c r="F1296" s="12" t="s">
        <v>1253</v>
      </c>
      <c r="G1296" s="27" t="s">
        <v>1254</v>
      </c>
      <c r="H1296" s="13" t="s">
        <v>1255</v>
      </c>
      <c r="I1296" s="9" t="s">
        <v>1256</v>
      </c>
      <c r="J1296" s="9" t="s">
        <v>1257</v>
      </c>
      <c r="K1296" s="9" t="s">
        <v>1258</v>
      </c>
    </row>
    <row r="1297" spans="1:14" ht="12.75">
      <c r="A1297" s="9">
        <v>1</v>
      </c>
      <c r="B1297" s="15" t="s">
        <v>3227</v>
      </c>
      <c r="C1297" s="16" t="s">
        <v>2498</v>
      </c>
      <c r="D1297" s="17" t="s">
        <v>1878</v>
      </c>
      <c r="E1297" s="15" t="s">
        <v>3228</v>
      </c>
      <c r="F1297" s="18">
        <v>8.43</v>
      </c>
      <c r="G1297" s="19">
        <v>0.6</v>
      </c>
      <c r="H1297" s="20">
        <v>180000</v>
      </c>
      <c r="I1297" s="15" t="s">
        <v>3229</v>
      </c>
      <c r="J1297" s="15" t="s">
        <v>3030</v>
      </c>
      <c r="K1297" s="15" t="s">
        <v>3031</v>
      </c>
      <c r="L1297" s="2" t="s">
        <v>3229</v>
      </c>
      <c r="M1297" s="2">
        <v>64</v>
      </c>
      <c r="N1297" s="14">
        <f>M1297*35000</f>
        <v>2240000</v>
      </c>
    </row>
    <row r="1298" spans="1:11" ht="12.75">
      <c r="A1298" s="9">
        <v>2</v>
      </c>
      <c r="B1298" s="15" t="s">
        <v>3230</v>
      </c>
      <c r="C1298" s="16" t="s">
        <v>3231</v>
      </c>
      <c r="D1298" s="17" t="s">
        <v>1415</v>
      </c>
      <c r="E1298" s="15" t="s">
        <v>3232</v>
      </c>
      <c r="F1298" s="18">
        <v>8.42</v>
      </c>
      <c r="G1298" s="19">
        <v>0.8</v>
      </c>
      <c r="H1298" s="20">
        <v>270000</v>
      </c>
      <c r="I1298" s="15" t="s">
        <v>3229</v>
      </c>
      <c r="J1298" s="15" t="s">
        <v>3030</v>
      </c>
      <c r="K1298" s="15" t="s">
        <v>3031</v>
      </c>
    </row>
    <row r="1299" spans="1:11" ht="12.75">
      <c r="A1299" s="9">
        <v>3</v>
      </c>
      <c r="B1299" s="15" t="s">
        <v>3233</v>
      </c>
      <c r="C1299" s="16" t="s">
        <v>3234</v>
      </c>
      <c r="D1299" s="17" t="s">
        <v>1517</v>
      </c>
      <c r="E1299" s="15" t="s">
        <v>2955</v>
      </c>
      <c r="F1299" s="18">
        <v>8.26</v>
      </c>
      <c r="G1299" s="19">
        <v>0.8</v>
      </c>
      <c r="H1299" s="20">
        <v>270000</v>
      </c>
      <c r="I1299" s="15" t="s">
        <v>3229</v>
      </c>
      <c r="J1299" s="15" t="s">
        <v>3030</v>
      </c>
      <c r="K1299" s="15" t="s">
        <v>3031</v>
      </c>
    </row>
    <row r="1300" spans="1:11" ht="12.75">
      <c r="A1300" s="9">
        <v>4</v>
      </c>
      <c r="B1300" s="15" t="s">
        <v>3235</v>
      </c>
      <c r="C1300" s="16" t="s">
        <v>3236</v>
      </c>
      <c r="D1300" s="17" t="s">
        <v>3237</v>
      </c>
      <c r="E1300" s="15" t="s">
        <v>3238</v>
      </c>
      <c r="F1300" s="18">
        <v>8.09</v>
      </c>
      <c r="G1300" s="19">
        <v>0.6</v>
      </c>
      <c r="H1300" s="20">
        <v>180000</v>
      </c>
      <c r="I1300" s="15" t="s">
        <v>3229</v>
      </c>
      <c r="J1300" s="15" t="s">
        <v>3030</v>
      </c>
      <c r="K1300" s="15" t="s">
        <v>3031</v>
      </c>
    </row>
    <row r="1301" spans="1:11" ht="12.75">
      <c r="A1301" s="9">
        <v>5</v>
      </c>
      <c r="B1301" s="15" t="s">
        <v>3239</v>
      </c>
      <c r="C1301" s="16" t="s">
        <v>3240</v>
      </c>
      <c r="D1301" s="17" t="s">
        <v>3170</v>
      </c>
      <c r="E1301" s="15" t="s">
        <v>3241</v>
      </c>
      <c r="F1301" s="18">
        <v>8.06</v>
      </c>
      <c r="G1301" s="19">
        <v>0.8</v>
      </c>
      <c r="H1301" s="20">
        <v>270000</v>
      </c>
      <c r="I1301" s="15" t="s">
        <v>3229</v>
      </c>
      <c r="J1301" s="15" t="s">
        <v>3030</v>
      </c>
      <c r="K1301" s="15" t="s">
        <v>3031</v>
      </c>
    </row>
    <row r="1302" spans="1:11" ht="12.75">
      <c r="A1302" s="9">
        <v>6</v>
      </c>
      <c r="B1302" s="15" t="s">
        <v>3242</v>
      </c>
      <c r="C1302" s="16" t="s">
        <v>2271</v>
      </c>
      <c r="D1302" s="17" t="s">
        <v>1612</v>
      </c>
      <c r="E1302" s="15" t="s">
        <v>3243</v>
      </c>
      <c r="F1302" s="18">
        <v>7.88</v>
      </c>
      <c r="G1302" s="19">
        <v>0.6</v>
      </c>
      <c r="H1302" s="20">
        <v>180000</v>
      </c>
      <c r="I1302" s="15" t="s">
        <v>3229</v>
      </c>
      <c r="J1302" s="15" t="s">
        <v>3030</v>
      </c>
      <c r="K1302" s="15" t="s">
        <v>3031</v>
      </c>
    </row>
    <row r="1303" spans="1:11" ht="12.75">
      <c r="A1303" s="9">
        <v>7</v>
      </c>
      <c r="B1303" s="15" t="s">
        <v>3244</v>
      </c>
      <c r="C1303" s="16" t="s">
        <v>3236</v>
      </c>
      <c r="D1303" s="17" t="s">
        <v>2360</v>
      </c>
      <c r="E1303" s="15" t="s">
        <v>3245</v>
      </c>
      <c r="F1303" s="18">
        <v>7.63</v>
      </c>
      <c r="G1303" s="19">
        <v>0.8</v>
      </c>
      <c r="H1303" s="20">
        <v>180000</v>
      </c>
      <c r="I1303" s="15" t="s">
        <v>3229</v>
      </c>
      <c r="J1303" s="15" t="s">
        <v>3030</v>
      </c>
      <c r="K1303" s="15" t="s">
        <v>3031</v>
      </c>
    </row>
    <row r="1304" spans="1:11" ht="12.75">
      <c r="A1304" s="9">
        <v>8</v>
      </c>
      <c r="B1304" s="15" t="s">
        <v>3246</v>
      </c>
      <c r="C1304" s="16" t="s">
        <v>2588</v>
      </c>
      <c r="D1304" s="17" t="s">
        <v>1531</v>
      </c>
      <c r="E1304" s="15" t="s">
        <v>3247</v>
      </c>
      <c r="F1304" s="18">
        <v>7.49</v>
      </c>
      <c r="G1304" s="19">
        <v>0.8</v>
      </c>
      <c r="H1304" s="20">
        <v>180000</v>
      </c>
      <c r="I1304" s="15" t="s">
        <v>3229</v>
      </c>
      <c r="J1304" s="15" t="s">
        <v>3030</v>
      </c>
      <c r="K1304" s="15" t="s">
        <v>3031</v>
      </c>
    </row>
    <row r="1305" spans="1:11" ht="12.75">
      <c r="A1305" s="9">
        <v>9</v>
      </c>
      <c r="B1305" s="15" t="s">
        <v>3248</v>
      </c>
      <c r="C1305" s="16" t="s">
        <v>3249</v>
      </c>
      <c r="D1305" s="17" t="s">
        <v>2090</v>
      </c>
      <c r="E1305" s="15" t="s">
        <v>3250</v>
      </c>
      <c r="F1305" s="18">
        <v>7.34</v>
      </c>
      <c r="G1305" s="19">
        <v>0.6</v>
      </c>
      <c r="H1305" s="20">
        <v>180000</v>
      </c>
      <c r="I1305" s="15" t="s">
        <v>3229</v>
      </c>
      <c r="J1305" s="15" t="s">
        <v>3030</v>
      </c>
      <c r="K1305" s="15" t="s">
        <v>3031</v>
      </c>
    </row>
    <row r="1306" spans="1:11" ht="12.75">
      <c r="A1306" s="9">
        <v>10</v>
      </c>
      <c r="B1306" s="15" t="s">
        <v>3251</v>
      </c>
      <c r="C1306" s="16" t="s">
        <v>3252</v>
      </c>
      <c r="D1306" s="17" t="s">
        <v>3253</v>
      </c>
      <c r="E1306" s="15" t="s">
        <v>3254</v>
      </c>
      <c r="F1306" s="18">
        <v>7.26</v>
      </c>
      <c r="G1306" s="19">
        <v>0.8</v>
      </c>
      <c r="H1306" s="20">
        <v>180000</v>
      </c>
      <c r="I1306" s="15" t="s">
        <v>3229</v>
      </c>
      <c r="J1306" s="15" t="s">
        <v>3030</v>
      </c>
      <c r="K1306" s="15" t="s">
        <v>3031</v>
      </c>
    </row>
    <row r="1307" spans="1:11" ht="12.75">
      <c r="A1307" s="9">
        <v>11</v>
      </c>
      <c r="B1307" s="15" t="s">
        <v>3255</v>
      </c>
      <c r="C1307" s="16" t="s">
        <v>3256</v>
      </c>
      <c r="D1307" s="17" t="s">
        <v>1272</v>
      </c>
      <c r="E1307" s="15" t="s">
        <v>3257</v>
      </c>
      <c r="F1307" s="18">
        <v>7.2</v>
      </c>
      <c r="G1307" s="19">
        <v>0.6</v>
      </c>
      <c r="H1307" s="20">
        <v>180000</v>
      </c>
      <c r="I1307" s="15" t="s">
        <v>3229</v>
      </c>
      <c r="J1307" s="15" t="s">
        <v>3030</v>
      </c>
      <c r="K1307" s="15" t="s">
        <v>3031</v>
      </c>
    </row>
    <row r="1308" spans="1:8" ht="12.75">
      <c r="A1308" s="25"/>
      <c r="F1308" s="23"/>
      <c r="G1308" s="24"/>
      <c r="H1308" s="14"/>
    </row>
    <row r="1309" spans="1:8" ht="12.75">
      <c r="A1309" s="25"/>
      <c r="F1309" s="23"/>
      <c r="G1309" s="24"/>
      <c r="H1309" s="14">
        <f>SUM(H1297:H1307)</f>
        <v>2250000</v>
      </c>
    </row>
    <row r="1310" spans="1:8" ht="12.75">
      <c r="A1310" s="25"/>
      <c r="F1310" s="23"/>
      <c r="G1310" s="24"/>
      <c r="H1310" s="14"/>
    </row>
    <row r="1311" spans="1:8" ht="12.75">
      <c r="A1311" s="25"/>
      <c r="F1311" s="23"/>
      <c r="G1311" s="24"/>
      <c r="H1311" s="14"/>
    </row>
    <row r="1312" ht="12.75">
      <c r="A1312" s="2" t="s">
        <v>3258</v>
      </c>
    </row>
    <row r="1314" spans="1:11" ht="12.75">
      <c r="A1314" s="9" t="s">
        <v>1248</v>
      </c>
      <c r="B1314" s="9" t="s">
        <v>1249</v>
      </c>
      <c r="C1314" s="10" t="s">
        <v>1250</v>
      </c>
      <c r="D1314" s="11" t="s">
        <v>1251</v>
      </c>
      <c r="E1314" s="9" t="s">
        <v>1252</v>
      </c>
      <c r="F1314" s="12" t="s">
        <v>1253</v>
      </c>
      <c r="G1314" s="27" t="s">
        <v>1254</v>
      </c>
      <c r="H1314" s="13" t="s">
        <v>1255</v>
      </c>
      <c r="I1314" s="9" t="s">
        <v>1256</v>
      </c>
      <c r="J1314" s="9" t="s">
        <v>1257</v>
      </c>
      <c r="K1314" s="9" t="s">
        <v>1258</v>
      </c>
    </row>
    <row r="1315" spans="1:14" ht="12.75">
      <c r="A1315" s="9">
        <v>1</v>
      </c>
      <c r="B1315" s="15" t="s">
        <v>3259</v>
      </c>
      <c r="C1315" s="16" t="s">
        <v>3260</v>
      </c>
      <c r="D1315" s="17" t="s">
        <v>1962</v>
      </c>
      <c r="E1315" s="15" t="s">
        <v>3261</v>
      </c>
      <c r="F1315" s="18">
        <v>8.19</v>
      </c>
      <c r="G1315" s="19">
        <v>0.6</v>
      </c>
      <c r="H1315" s="20">
        <v>180000</v>
      </c>
      <c r="I1315" s="15" t="s">
        <v>3262</v>
      </c>
      <c r="J1315" s="15" t="s">
        <v>3030</v>
      </c>
      <c r="K1315" s="15" t="s">
        <v>3031</v>
      </c>
      <c r="L1315" s="2" t="s">
        <v>3262</v>
      </c>
      <c r="M1315" s="2">
        <v>25</v>
      </c>
      <c r="N1315" s="14">
        <f>M1315*35000</f>
        <v>875000</v>
      </c>
    </row>
    <row r="1316" spans="1:11" ht="12.75">
      <c r="A1316" s="9">
        <v>2</v>
      </c>
      <c r="B1316" s="15" t="s">
        <v>3263</v>
      </c>
      <c r="C1316" s="16" t="s">
        <v>3264</v>
      </c>
      <c r="D1316" s="17" t="s">
        <v>2002</v>
      </c>
      <c r="E1316" s="15" t="s">
        <v>3265</v>
      </c>
      <c r="F1316" s="18">
        <v>8.16</v>
      </c>
      <c r="G1316" s="19">
        <v>0.6</v>
      </c>
      <c r="H1316" s="20">
        <v>180000</v>
      </c>
      <c r="I1316" s="15" t="s">
        <v>3262</v>
      </c>
      <c r="J1316" s="15" t="s">
        <v>3030</v>
      </c>
      <c r="K1316" s="15" t="s">
        <v>3031</v>
      </c>
    </row>
    <row r="1317" spans="1:11" ht="12.75">
      <c r="A1317" s="9">
        <v>3</v>
      </c>
      <c r="B1317" s="15" t="s">
        <v>3266</v>
      </c>
      <c r="C1317" s="16" t="s">
        <v>3267</v>
      </c>
      <c r="D1317" s="17" t="s">
        <v>2002</v>
      </c>
      <c r="E1317" s="15" t="s">
        <v>3268</v>
      </c>
      <c r="F1317" s="18">
        <v>8.11</v>
      </c>
      <c r="G1317" s="19">
        <v>0.6</v>
      </c>
      <c r="H1317" s="20">
        <v>180000</v>
      </c>
      <c r="I1317" s="15" t="s">
        <v>3262</v>
      </c>
      <c r="J1317" s="15" t="s">
        <v>3030</v>
      </c>
      <c r="K1317" s="15" t="s">
        <v>3031</v>
      </c>
    </row>
    <row r="1318" spans="1:11" ht="12.75">
      <c r="A1318" s="9">
        <v>4</v>
      </c>
      <c r="B1318" s="15" t="s">
        <v>3269</v>
      </c>
      <c r="C1318" s="16" t="s">
        <v>3270</v>
      </c>
      <c r="D1318" s="17" t="s">
        <v>1556</v>
      </c>
      <c r="E1318" s="15" t="s">
        <v>3271</v>
      </c>
      <c r="F1318" s="18">
        <v>8.07</v>
      </c>
      <c r="G1318" s="19">
        <v>0.6</v>
      </c>
      <c r="H1318" s="20">
        <v>180000</v>
      </c>
      <c r="I1318" s="15" t="s">
        <v>3262</v>
      </c>
      <c r="J1318" s="15" t="s">
        <v>3030</v>
      </c>
      <c r="K1318" s="15" t="s">
        <v>3031</v>
      </c>
    </row>
    <row r="1319" spans="1:8" ht="12.75">
      <c r="A1319" s="25"/>
      <c r="F1319" s="23"/>
      <c r="G1319" s="24"/>
      <c r="H1319" s="14"/>
    </row>
    <row r="1320" spans="1:8" ht="12.75">
      <c r="A1320" s="25"/>
      <c r="F1320" s="23"/>
      <c r="G1320" s="24"/>
      <c r="H1320" s="14">
        <f>SUM(H1315:H1318)</f>
        <v>720000</v>
      </c>
    </row>
    <row r="1321" spans="1:8" ht="12.75">
      <c r="A1321" s="25"/>
      <c r="F1321" s="23"/>
      <c r="G1321" s="24"/>
      <c r="H1321" s="14"/>
    </row>
    <row r="1322" spans="1:8" ht="12.75">
      <c r="A1322" s="25"/>
      <c r="F1322" s="23"/>
      <c r="G1322" s="24"/>
      <c r="H1322" s="14"/>
    </row>
    <row r="1323" spans="1:8" ht="15.75">
      <c r="A1323" s="26" t="s">
        <v>3076</v>
      </c>
      <c r="F1323" s="23"/>
      <c r="G1323" s="24"/>
      <c r="H1323" s="14"/>
    </row>
    <row r="1324" spans="1:8" ht="15.75">
      <c r="A1324" s="26" t="s">
        <v>1341</v>
      </c>
      <c r="F1324" s="23"/>
      <c r="G1324" s="24"/>
      <c r="H1324" s="14"/>
    </row>
    <row r="1325" spans="1:8" ht="15.75">
      <c r="A1325" s="26" t="s">
        <v>1342</v>
      </c>
      <c r="F1325" s="23"/>
      <c r="G1325" s="24"/>
      <c r="H1325" s="14"/>
    </row>
    <row r="1326" spans="1:8" ht="15.75">
      <c r="A1326" s="26" t="s">
        <v>1343</v>
      </c>
      <c r="F1326" s="23"/>
      <c r="G1326" s="24"/>
      <c r="H1326" s="14"/>
    </row>
    <row r="1327" spans="1:8" ht="15.75">
      <c r="A1327" s="26" t="s">
        <v>1344</v>
      </c>
      <c r="F1327" s="23"/>
      <c r="G1327" s="24"/>
      <c r="H1327" s="14"/>
    </row>
    <row r="1328" spans="1:8" ht="12.75">
      <c r="A1328" s="25"/>
      <c r="F1328" s="23"/>
      <c r="G1328" s="24"/>
      <c r="H1328" s="14"/>
    </row>
    <row r="1329" ht="12.75">
      <c r="A1329" s="2" t="s">
        <v>3272</v>
      </c>
    </row>
    <row r="1331" spans="1:11" ht="12.75">
      <c r="A1331" s="9" t="s">
        <v>1248</v>
      </c>
      <c r="B1331" s="9" t="s">
        <v>1249</v>
      </c>
      <c r="C1331" s="10" t="s">
        <v>1250</v>
      </c>
      <c r="D1331" s="11" t="s">
        <v>1251</v>
      </c>
      <c r="E1331" s="9" t="s">
        <v>1252</v>
      </c>
      <c r="F1331" s="12" t="s">
        <v>1253</v>
      </c>
      <c r="G1331" s="27" t="s">
        <v>1254</v>
      </c>
      <c r="H1331" s="13" t="s">
        <v>1255</v>
      </c>
      <c r="I1331" s="9" t="s">
        <v>1256</v>
      </c>
      <c r="J1331" s="9" t="s">
        <v>1257</v>
      </c>
      <c r="K1331" s="9" t="s">
        <v>1258</v>
      </c>
    </row>
    <row r="1332" spans="1:14" ht="12.75">
      <c r="A1332" s="9">
        <v>1</v>
      </c>
      <c r="B1332" s="15" t="s">
        <v>3273</v>
      </c>
      <c r="C1332" s="16" t="s">
        <v>2205</v>
      </c>
      <c r="D1332" s="17" t="s">
        <v>1612</v>
      </c>
      <c r="E1332" s="15" t="s">
        <v>2845</v>
      </c>
      <c r="F1332" s="18">
        <v>7.64</v>
      </c>
      <c r="G1332" s="19">
        <v>0.8</v>
      </c>
      <c r="H1332" s="20">
        <v>180000</v>
      </c>
      <c r="I1332" s="15" t="s">
        <v>3274</v>
      </c>
      <c r="J1332" s="15" t="s">
        <v>3030</v>
      </c>
      <c r="K1332" s="15" t="s">
        <v>3031</v>
      </c>
      <c r="L1332" s="2" t="s">
        <v>3274</v>
      </c>
      <c r="M1332" s="2">
        <v>35</v>
      </c>
      <c r="N1332" s="14">
        <f>M1332*35000</f>
        <v>1225000</v>
      </c>
    </row>
    <row r="1333" spans="1:11" ht="12.75">
      <c r="A1333" s="9">
        <v>2</v>
      </c>
      <c r="B1333" s="15" t="s">
        <v>3275</v>
      </c>
      <c r="C1333" s="16" t="s">
        <v>3276</v>
      </c>
      <c r="D1333" s="17" t="s">
        <v>1392</v>
      </c>
      <c r="E1333" s="15" t="s">
        <v>3277</v>
      </c>
      <c r="F1333" s="18">
        <v>7.18</v>
      </c>
      <c r="G1333" s="19">
        <v>0.6</v>
      </c>
      <c r="H1333" s="20">
        <v>180000</v>
      </c>
      <c r="I1333" s="15" t="s">
        <v>3274</v>
      </c>
      <c r="J1333" s="15" t="s">
        <v>3030</v>
      </c>
      <c r="K1333" s="15" t="s">
        <v>3031</v>
      </c>
    </row>
    <row r="1334" spans="1:8" ht="12.75">
      <c r="A1334" s="25"/>
      <c r="F1334" s="23"/>
      <c r="G1334" s="24"/>
      <c r="H1334" s="14"/>
    </row>
    <row r="1335" spans="1:8" ht="12.75">
      <c r="A1335" s="25"/>
      <c r="F1335" s="23"/>
      <c r="G1335" s="24"/>
      <c r="H1335" s="14">
        <f>SUM(H1332:H1333)</f>
        <v>360000</v>
      </c>
    </row>
    <row r="1336" spans="1:8" ht="12.75">
      <c r="A1336" s="25"/>
      <c r="F1336" s="23"/>
      <c r="G1336" s="24"/>
      <c r="H1336" s="14"/>
    </row>
    <row r="1337" spans="1:8" ht="12.75">
      <c r="A1337" s="25"/>
      <c r="F1337" s="23"/>
      <c r="G1337" s="24"/>
      <c r="H1337" s="14"/>
    </row>
    <row r="1338" ht="12.75">
      <c r="A1338" s="2" t="s">
        <v>3278</v>
      </c>
    </row>
    <row r="1340" spans="1:11" ht="12.75">
      <c r="A1340" s="9" t="s">
        <v>1248</v>
      </c>
      <c r="B1340" s="9" t="s">
        <v>1249</v>
      </c>
      <c r="C1340" s="10" t="s">
        <v>1250</v>
      </c>
      <c r="D1340" s="11" t="s">
        <v>1251</v>
      </c>
      <c r="E1340" s="9" t="s">
        <v>1252</v>
      </c>
      <c r="F1340" s="12" t="s">
        <v>1253</v>
      </c>
      <c r="G1340" s="27" t="s">
        <v>1254</v>
      </c>
      <c r="H1340" s="13" t="s">
        <v>1255</v>
      </c>
      <c r="I1340" s="9" t="s">
        <v>1256</v>
      </c>
      <c r="J1340" s="9" t="s">
        <v>1257</v>
      </c>
      <c r="K1340" s="9" t="s">
        <v>1258</v>
      </c>
    </row>
    <row r="1341" spans="1:14" ht="12.75">
      <c r="A1341" s="9">
        <v>1</v>
      </c>
      <c r="B1341" s="15" t="s">
        <v>3279</v>
      </c>
      <c r="C1341" s="16" t="s">
        <v>3280</v>
      </c>
      <c r="D1341" s="17" t="s">
        <v>3281</v>
      </c>
      <c r="E1341" s="15" t="s">
        <v>3282</v>
      </c>
      <c r="F1341" s="18">
        <v>7.88</v>
      </c>
      <c r="G1341" s="19">
        <v>0.8</v>
      </c>
      <c r="H1341" s="20">
        <v>180000</v>
      </c>
      <c r="I1341" s="15" t="s">
        <v>3283</v>
      </c>
      <c r="J1341" s="15" t="s">
        <v>3030</v>
      </c>
      <c r="K1341" s="15" t="s">
        <v>3031</v>
      </c>
      <c r="L1341" s="2" t="s">
        <v>3283</v>
      </c>
      <c r="M1341" s="2">
        <v>19</v>
      </c>
      <c r="N1341" s="14">
        <f>M1341*35000</f>
        <v>665000</v>
      </c>
    </row>
    <row r="1342" spans="1:11" ht="12.75">
      <c r="A1342" s="9">
        <v>2</v>
      </c>
      <c r="B1342" s="15" t="s">
        <v>3284</v>
      </c>
      <c r="C1342" s="16" t="s">
        <v>3285</v>
      </c>
      <c r="D1342" s="17" t="s">
        <v>1415</v>
      </c>
      <c r="E1342" s="15" t="s">
        <v>2973</v>
      </c>
      <c r="F1342" s="18">
        <v>7.76</v>
      </c>
      <c r="G1342" s="19">
        <v>0.8</v>
      </c>
      <c r="H1342" s="20">
        <v>180000</v>
      </c>
      <c r="I1342" s="15" t="s">
        <v>3283</v>
      </c>
      <c r="J1342" s="15" t="s">
        <v>3030</v>
      </c>
      <c r="K1342" s="15" t="s">
        <v>3031</v>
      </c>
    </row>
    <row r="1343" spans="1:8" ht="12.75">
      <c r="A1343" s="25"/>
      <c r="F1343" s="23"/>
      <c r="G1343" s="24"/>
      <c r="H1343" s="14"/>
    </row>
    <row r="1344" spans="1:8" ht="12.75">
      <c r="A1344" s="25"/>
      <c r="F1344" s="23"/>
      <c r="G1344" s="24"/>
      <c r="H1344" s="14">
        <f>SUM(H1341:H1342)</f>
        <v>360000</v>
      </c>
    </row>
    <row r="1345" spans="1:8" ht="12.75">
      <c r="A1345" s="25"/>
      <c r="F1345" s="23"/>
      <c r="G1345" s="24"/>
      <c r="H1345" s="14"/>
    </row>
    <row r="1346" ht="12.75">
      <c r="A1346" s="2" t="s">
        <v>3286</v>
      </c>
    </row>
    <row r="1348" spans="1:11" ht="12.75">
      <c r="A1348" s="9" t="s">
        <v>1248</v>
      </c>
      <c r="B1348" s="9" t="s">
        <v>1249</v>
      </c>
      <c r="C1348" s="10" t="s">
        <v>1250</v>
      </c>
      <c r="D1348" s="11" t="s">
        <v>1251</v>
      </c>
      <c r="E1348" s="9" t="s">
        <v>1252</v>
      </c>
      <c r="F1348" s="12" t="s">
        <v>1253</v>
      </c>
      <c r="G1348" s="27" t="s">
        <v>1254</v>
      </c>
      <c r="H1348" s="13" t="s">
        <v>1255</v>
      </c>
      <c r="I1348" s="9" t="s">
        <v>1256</v>
      </c>
      <c r="J1348" s="9" t="s">
        <v>1257</v>
      </c>
      <c r="K1348" s="9" t="s">
        <v>1258</v>
      </c>
    </row>
    <row r="1349" spans="1:14" ht="12.75">
      <c r="A1349" s="9">
        <v>1</v>
      </c>
      <c r="B1349" s="15" t="s">
        <v>3287</v>
      </c>
      <c r="C1349" s="16" t="s">
        <v>3288</v>
      </c>
      <c r="D1349" s="17" t="s">
        <v>1736</v>
      </c>
      <c r="E1349" s="15" t="s">
        <v>3289</v>
      </c>
      <c r="F1349" s="18">
        <v>7.63</v>
      </c>
      <c r="G1349" s="19">
        <v>0.8</v>
      </c>
      <c r="H1349" s="20">
        <v>180000</v>
      </c>
      <c r="I1349" s="15" t="s">
        <v>3290</v>
      </c>
      <c r="J1349" s="15" t="s">
        <v>3030</v>
      </c>
      <c r="K1349" s="15" t="s">
        <v>3031</v>
      </c>
      <c r="L1349" s="2" t="s">
        <v>3290</v>
      </c>
      <c r="M1349" s="2">
        <v>30</v>
      </c>
      <c r="N1349" s="14">
        <f>M1349*35000</f>
        <v>1050000</v>
      </c>
    </row>
    <row r="1350" spans="1:11" ht="12.75">
      <c r="A1350" s="9">
        <v>2</v>
      </c>
      <c r="B1350" s="15" t="s">
        <v>3291</v>
      </c>
      <c r="C1350" s="16" t="s">
        <v>3292</v>
      </c>
      <c r="D1350" s="17" t="s">
        <v>1517</v>
      </c>
      <c r="E1350" s="15" t="s">
        <v>3293</v>
      </c>
      <c r="F1350" s="18">
        <v>7.62</v>
      </c>
      <c r="G1350" s="19">
        <v>1</v>
      </c>
      <c r="H1350" s="20">
        <v>180000</v>
      </c>
      <c r="I1350" s="15" t="s">
        <v>3290</v>
      </c>
      <c r="J1350" s="15" t="s">
        <v>3030</v>
      </c>
      <c r="K1350" s="15" t="s">
        <v>3031</v>
      </c>
    </row>
    <row r="1351" spans="1:11" ht="12.75">
      <c r="A1351" s="9">
        <v>3</v>
      </c>
      <c r="B1351" s="15" t="s">
        <v>3294</v>
      </c>
      <c r="C1351" s="16" t="s">
        <v>3295</v>
      </c>
      <c r="D1351" s="17" t="s">
        <v>1563</v>
      </c>
      <c r="E1351" s="15" t="s">
        <v>3296</v>
      </c>
      <c r="F1351" s="18">
        <v>7.49</v>
      </c>
      <c r="G1351" s="19">
        <v>0.8</v>
      </c>
      <c r="H1351" s="20">
        <v>180000</v>
      </c>
      <c r="I1351" s="15" t="s">
        <v>3290</v>
      </c>
      <c r="J1351" s="15" t="s">
        <v>3030</v>
      </c>
      <c r="K1351" s="15" t="s">
        <v>3031</v>
      </c>
    </row>
    <row r="1352" spans="1:11" ht="12.75">
      <c r="A1352" s="9">
        <v>4</v>
      </c>
      <c r="B1352" s="15" t="s">
        <v>3297</v>
      </c>
      <c r="C1352" s="16" t="s">
        <v>3298</v>
      </c>
      <c r="D1352" s="17" t="s">
        <v>1662</v>
      </c>
      <c r="E1352" s="15" t="s">
        <v>3299</v>
      </c>
      <c r="F1352" s="18">
        <v>7.25</v>
      </c>
      <c r="G1352" s="19">
        <v>0.8</v>
      </c>
      <c r="H1352" s="20">
        <v>180000</v>
      </c>
      <c r="I1352" s="15" t="s">
        <v>3290</v>
      </c>
      <c r="J1352" s="15" t="s">
        <v>3030</v>
      </c>
      <c r="K1352" s="15" t="s">
        <v>3031</v>
      </c>
    </row>
    <row r="1353" spans="1:8" ht="12.75">
      <c r="A1353" s="25"/>
      <c r="F1353" s="23"/>
      <c r="G1353" s="24"/>
      <c r="H1353" s="14"/>
    </row>
    <row r="1354" spans="1:8" ht="12.75">
      <c r="A1354" s="25"/>
      <c r="F1354" s="23"/>
      <c r="G1354" s="24"/>
      <c r="H1354" s="14">
        <f>SUM(H1349:H1352)</f>
        <v>720000</v>
      </c>
    </row>
    <row r="1355" spans="1:8" ht="12.75">
      <c r="A1355" s="25"/>
      <c r="F1355" s="23"/>
      <c r="G1355" s="24"/>
      <c r="H1355" s="14"/>
    </row>
    <row r="1356" spans="1:8" ht="12.75">
      <c r="A1356" s="25"/>
      <c r="F1356" s="23"/>
      <c r="G1356" s="24"/>
      <c r="H1356" s="14"/>
    </row>
    <row r="1357" spans="1:8" ht="12.75">
      <c r="A1357" s="25"/>
      <c r="F1357" s="23"/>
      <c r="G1357" s="24"/>
      <c r="H1357" s="14"/>
    </row>
    <row r="1358" spans="1:8" ht="12.75">
      <c r="A1358" s="25"/>
      <c r="F1358" s="23"/>
      <c r="G1358" s="24"/>
      <c r="H1358" s="14"/>
    </row>
    <row r="1359" spans="1:8" ht="12.75">
      <c r="A1359" s="25"/>
      <c r="F1359" s="23"/>
      <c r="G1359" s="24"/>
      <c r="H1359" s="14"/>
    </row>
    <row r="1360" spans="1:8" ht="15.75">
      <c r="A1360" s="26" t="s">
        <v>3076</v>
      </c>
      <c r="F1360" s="23"/>
      <c r="G1360" s="24"/>
      <c r="H1360" s="14"/>
    </row>
    <row r="1361" spans="1:8" ht="15.75">
      <c r="A1361" s="26" t="s">
        <v>1341</v>
      </c>
      <c r="F1361" s="23"/>
      <c r="G1361" s="24"/>
      <c r="H1361" s="14"/>
    </row>
    <row r="1362" spans="1:8" ht="15.75">
      <c r="A1362" s="26" t="s">
        <v>1342</v>
      </c>
      <c r="F1362" s="23"/>
      <c r="G1362" s="24"/>
      <c r="H1362" s="14"/>
    </row>
    <row r="1363" spans="1:8" ht="15.75">
      <c r="A1363" s="26" t="s">
        <v>1343</v>
      </c>
      <c r="F1363" s="23"/>
      <c r="G1363" s="24"/>
      <c r="H1363" s="14"/>
    </row>
    <row r="1364" spans="1:8" ht="15.75">
      <c r="A1364" s="26" t="s">
        <v>1344</v>
      </c>
      <c r="F1364" s="23"/>
      <c r="G1364" s="24"/>
      <c r="H1364" s="14"/>
    </row>
    <row r="1365" spans="1:8" ht="12.75">
      <c r="A1365" s="25"/>
      <c r="F1365" s="23"/>
      <c r="G1365" s="24"/>
      <c r="H1365" s="14"/>
    </row>
    <row r="1366" spans="1:8" ht="12.75">
      <c r="A1366" s="25"/>
      <c r="F1366" s="23"/>
      <c r="G1366" s="24"/>
      <c r="H1366" s="14"/>
    </row>
    <row r="1387" spans="1:9" ht="14.25">
      <c r="A1387" s="1" t="s">
        <v>1240</v>
      </c>
      <c r="B1387" s="1"/>
      <c r="C1387" s="1"/>
      <c r="D1387" s="1"/>
      <c r="E1387" s="1"/>
      <c r="G1387" s="3" t="s">
        <v>1241</v>
      </c>
      <c r="H1387" s="4"/>
      <c r="I1387" s="1"/>
    </row>
    <row r="1388" spans="1:9" ht="14.25">
      <c r="A1388" s="1" t="s">
        <v>1242</v>
      </c>
      <c r="B1388" s="1"/>
      <c r="C1388" s="1"/>
      <c r="D1388" s="1"/>
      <c r="E1388" s="1"/>
      <c r="G1388" s="3" t="s">
        <v>1243</v>
      </c>
      <c r="H1388" s="4"/>
      <c r="I1388" s="1"/>
    </row>
    <row r="1389" spans="1:9" ht="14.25">
      <c r="A1389" s="1"/>
      <c r="B1389" s="1"/>
      <c r="C1389" s="1"/>
      <c r="D1389" s="1"/>
      <c r="E1389" s="1"/>
      <c r="F1389" s="3"/>
      <c r="G1389" s="4"/>
      <c r="H1389" s="5"/>
      <c r="I1389" s="1"/>
    </row>
    <row r="1390" spans="1:9" ht="17.25">
      <c r="A1390" s="6" t="s">
        <v>1244</v>
      </c>
      <c r="B1390" s="1"/>
      <c r="C1390" s="1"/>
      <c r="D1390" s="1"/>
      <c r="E1390" s="1"/>
      <c r="F1390" s="3"/>
      <c r="G1390" s="4"/>
      <c r="H1390" s="5"/>
      <c r="I1390" s="1"/>
    </row>
    <row r="1391" spans="1:9" ht="15.75">
      <c r="A1391" s="7" t="s">
        <v>1245</v>
      </c>
      <c r="B1391" s="1"/>
      <c r="C1391" s="1"/>
      <c r="D1391" s="1"/>
      <c r="E1391" s="1"/>
      <c r="F1391" s="3"/>
      <c r="G1391" s="4"/>
      <c r="H1391" s="5"/>
      <c r="I1391" s="1"/>
    </row>
    <row r="1392" spans="1:9" ht="15.75">
      <c r="A1392" s="1"/>
      <c r="B1392" s="1"/>
      <c r="C1392" s="1"/>
      <c r="D1392" s="8" t="s">
        <v>3300</v>
      </c>
      <c r="E1392" s="1"/>
      <c r="F1392" s="3"/>
      <c r="G1392" s="4"/>
      <c r="H1392" s="5"/>
      <c r="I1392" s="1"/>
    </row>
    <row r="1394" ht="12.75">
      <c r="A1394" s="2" t="s">
        <v>3301</v>
      </c>
    </row>
    <row r="1396" spans="1:11" ht="12.75">
      <c r="A1396" s="9" t="s">
        <v>1248</v>
      </c>
      <c r="B1396" s="9" t="s">
        <v>1249</v>
      </c>
      <c r="C1396" s="10" t="s">
        <v>1250</v>
      </c>
      <c r="D1396" s="11" t="s">
        <v>1251</v>
      </c>
      <c r="E1396" s="9" t="s">
        <v>1252</v>
      </c>
      <c r="F1396" s="12" t="s">
        <v>1253</v>
      </c>
      <c r="G1396" s="27" t="s">
        <v>1254</v>
      </c>
      <c r="H1396" s="13" t="s">
        <v>1255</v>
      </c>
      <c r="I1396" s="9" t="s">
        <v>1256</v>
      </c>
      <c r="J1396" s="9" t="s">
        <v>1257</v>
      </c>
      <c r="K1396" s="9" t="s">
        <v>1258</v>
      </c>
    </row>
    <row r="1397" spans="1:14" ht="12.75">
      <c r="A1397" s="9">
        <v>1</v>
      </c>
      <c r="B1397" s="15" t="s">
        <v>3302</v>
      </c>
      <c r="C1397" s="16" t="s">
        <v>3303</v>
      </c>
      <c r="D1397" s="17" t="s">
        <v>2070</v>
      </c>
      <c r="E1397" s="15" t="s">
        <v>3304</v>
      </c>
      <c r="F1397" s="18">
        <v>8.07</v>
      </c>
      <c r="G1397" s="19">
        <v>0.6</v>
      </c>
      <c r="H1397" s="20">
        <v>180000</v>
      </c>
      <c r="I1397" s="15" t="s">
        <v>3305</v>
      </c>
      <c r="J1397" s="15" t="s">
        <v>3306</v>
      </c>
      <c r="K1397" s="28" t="s">
        <v>3307</v>
      </c>
      <c r="L1397" s="2" t="s">
        <v>3305</v>
      </c>
      <c r="M1397" s="2">
        <v>49</v>
      </c>
      <c r="N1397" s="14">
        <f>M1397*35000</f>
        <v>1715000</v>
      </c>
    </row>
    <row r="1398" spans="1:11" ht="12.75">
      <c r="A1398" s="9">
        <v>2</v>
      </c>
      <c r="B1398" s="15" t="s">
        <v>3308</v>
      </c>
      <c r="C1398" s="16" t="s">
        <v>3309</v>
      </c>
      <c r="D1398" s="17" t="s">
        <v>1807</v>
      </c>
      <c r="E1398" s="15" t="s">
        <v>3310</v>
      </c>
      <c r="F1398" s="18">
        <v>7.82</v>
      </c>
      <c r="G1398" s="19">
        <v>0.6</v>
      </c>
      <c r="H1398" s="20">
        <v>180000</v>
      </c>
      <c r="I1398" s="15" t="s">
        <v>3305</v>
      </c>
      <c r="J1398" s="15" t="s">
        <v>3306</v>
      </c>
      <c r="K1398" s="28" t="s">
        <v>3307</v>
      </c>
    </row>
    <row r="1399" spans="1:11" ht="12.75">
      <c r="A1399" s="9">
        <v>3</v>
      </c>
      <c r="B1399" s="15" t="s">
        <v>3311</v>
      </c>
      <c r="C1399" s="16" t="s">
        <v>3312</v>
      </c>
      <c r="D1399" s="17" t="s">
        <v>1884</v>
      </c>
      <c r="E1399" s="15" t="s">
        <v>3313</v>
      </c>
      <c r="F1399" s="18">
        <v>7.75</v>
      </c>
      <c r="G1399" s="19">
        <v>0.8</v>
      </c>
      <c r="H1399" s="20">
        <v>180000</v>
      </c>
      <c r="I1399" s="15" t="s">
        <v>3305</v>
      </c>
      <c r="J1399" s="15" t="s">
        <v>3306</v>
      </c>
      <c r="K1399" s="28" t="s">
        <v>3307</v>
      </c>
    </row>
    <row r="1400" spans="1:11" ht="12.75">
      <c r="A1400" s="9">
        <v>4</v>
      </c>
      <c r="B1400" s="15" t="s">
        <v>3314</v>
      </c>
      <c r="C1400" s="16" t="s">
        <v>3315</v>
      </c>
      <c r="D1400" s="17" t="s">
        <v>1458</v>
      </c>
      <c r="E1400" s="15" t="s">
        <v>1702</v>
      </c>
      <c r="F1400" s="18">
        <v>7.64</v>
      </c>
      <c r="G1400" s="19">
        <v>0.6</v>
      </c>
      <c r="H1400" s="20">
        <v>180000</v>
      </c>
      <c r="I1400" s="15" t="s">
        <v>3305</v>
      </c>
      <c r="J1400" s="15" t="s">
        <v>3306</v>
      </c>
      <c r="K1400" s="28" t="s">
        <v>3307</v>
      </c>
    </row>
    <row r="1401" spans="1:11" ht="12.75">
      <c r="A1401" s="25">
        <v>5</v>
      </c>
      <c r="B1401" s="2" t="s">
        <v>3316</v>
      </c>
      <c r="C1401" s="2" t="s">
        <v>3317</v>
      </c>
      <c r="D1401" s="2" t="s">
        <v>1765</v>
      </c>
      <c r="E1401" s="2" t="s">
        <v>3044</v>
      </c>
      <c r="F1401" s="23">
        <v>7.57</v>
      </c>
      <c r="G1401" s="24">
        <v>0.8</v>
      </c>
      <c r="H1401" s="14">
        <v>180000</v>
      </c>
      <c r="I1401" s="2" t="s">
        <v>3305</v>
      </c>
      <c r="J1401" s="2" t="s">
        <v>3306</v>
      </c>
      <c r="K1401" s="29" t="s">
        <v>3307</v>
      </c>
    </row>
    <row r="1402" spans="1:11" ht="12.75">
      <c r="A1402" s="9">
        <v>6</v>
      </c>
      <c r="B1402" s="15" t="s">
        <v>3318</v>
      </c>
      <c r="C1402" s="16" t="s">
        <v>3319</v>
      </c>
      <c r="D1402" s="17" t="s">
        <v>1369</v>
      </c>
      <c r="E1402" s="15" t="s">
        <v>3320</v>
      </c>
      <c r="F1402" s="18">
        <v>7.5</v>
      </c>
      <c r="G1402" s="19">
        <v>0.6</v>
      </c>
      <c r="H1402" s="20">
        <v>180000</v>
      </c>
      <c r="I1402" s="15" t="s">
        <v>3305</v>
      </c>
      <c r="J1402" s="15" t="s">
        <v>3306</v>
      </c>
      <c r="K1402" s="28" t="s">
        <v>3307</v>
      </c>
    </row>
    <row r="1403" spans="1:11" ht="12.75">
      <c r="A1403" s="9">
        <v>7</v>
      </c>
      <c r="B1403" s="15" t="s">
        <v>3321</v>
      </c>
      <c r="C1403" s="16" t="s">
        <v>3322</v>
      </c>
      <c r="D1403" s="17" t="s">
        <v>1588</v>
      </c>
      <c r="E1403" s="15" t="s">
        <v>3323</v>
      </c>
      <c r="F1403" s="18">
        <v>7.46</v>
      </c>
      <c r="G1403" s="19">
        <v>0.8</v>
      </c>
      <c r="H1403" s="20">
        <v>180000</v>
      </c>
      <c r="I1403" s="15" t="s">
        <v>3305</v>
      </c>
      <c r="J1403" s="15" t="s">
        <v>3306</v>
      </c>
      <c r="K1403" s="28" t="s">
        <v>3307</v>
      </c>
    </row>
    <row r="1404" spans="1:11" ht="12.75">
      <c r="A1404" s="9">
        <v>8</v>
      </c>
      <c r="B1404" s="15" t="s">
        <v>3324</v>
      </c>
      <c r="C1404" s="16" t="s">
        <v>3325</v>
      </c>
      <c r="D1404" s="17" t="s">
        <v>1581</v>
      </c>
      <c r="E1404" s="15" t="s">
        <v>3326</v>
      </c>
      <c r="F1404" s="18">
        <v>7.46</v>
      </c>
      <c r="G1404" s="19">
        <v>0.8</v>
      </c>
      <c r="H1404" s="20">
        <v>180000</v>
      </c>
      <c r="I1404" s="15" t="s">
        <v>3305</v>
      </c>
      <c r="J1404" s="15" t="s">
        <v>3306</v>
      </c>
      <c r="K1404" s="28" t="s">
        <v>3307</v>
      </c>
    </row>
    <row r="1405" spans="1:11" ht="12.75">
      <c r="A1405" s="9">
        <v>9</v>
      </c>
      <c r="B1405" s="15" t="s">
        <v>3327</v>
      </c>
      <c r="C1405" s="16" t="s">
        <v>3328</v>
      </c>
      <c r="D1405" s="17" t="s">
        <v>3145</v>
      </c>
      <c r="E1405" s="15" t="s">
        <v>3329</v>
      </c>
      <c r="F1405" s="18">
        <v>7.43</v>
      </c>
      <c r="G1405" s="19">
        <v>0.6</v>
      </c>
      <c r="H1405" s="20">
        <v>180000</v>
      </c>
      <c r="I1405" s="15" t="s">
        <v>3305</v>
      </c>
      <c r="J1405" s="15" t="s">
        <v>3306</v>
      </c>
      <c r="K1405" s="28" t="s">
        <v>3307</v>
      </c>
    </row>
    <row r="1406" spans="1:11" ht="12.75">
      <c r="A1406" s="25">
        <v>10</v>
      </c>
      <c r="B1406" s="2" t="s">
        <v>3330</v>
      </c>
      <c r="C1406" s="2" t="s">
        <v>3331</v>
      </c>
      <c r="D1406" s="2" t="s">
        <v>1551</v>
      </c>
      <c r="E1406" s="2" t="s">
        <v>3332</v>
      </c>
      <c r="F1406" s="23">
        <v>7.39</v>
      </c>
      <c r="G1406" s="24">
        <v>0.8</v>
      </c>
      <c r="H1406" s="14">
        <v>180000</v>
      </c>
      <c r="I1406" s="2" t="s">
        <v>3305</v>
      </c>
      <c r="J1406" s="2" t="s">
        <v>3306</v>
      </c>
      <c r="K1406" s="29" t="s">
        <v>3307</v>
      </c>
    </row>
    <row r="1407" spans="1:11" ht="12.75">
      <c r="A1407" s="9">
        <v>11</v>
      </c>
      <c r="B1407" s="15" t="s">
        <v>3333</v>
      </c>
      <c r="C1407" s="16" t="s">
        <v>1584</v>
      </c>
      <c r="D1407" s="17" t="s">
        <v>1694</v>
      </c>
      <c r="E1407" s="15" t="s">
        <v>3334</v>
      </c>
      <c r="F1407" s="18">
        <v>7.39</v>
      </c>
      <c r="G1407" s="19">
        <v>0.8</v>
      </c>
      <c r="H1407" s="20">
        <v>180000</v>
      </c>
      <c r="I1407" s="15" t="s">
        <v>3305</v>
      </c>
      <c r="J1407" s="15" t="s">
        <v>3306</v>
      </c>
      <c r="K1407" s="28" t="s">
        <v>3307</v>
      </c>
    </row>
    <row r="1408" spans="1:11" ht="12.75">
      <c r="A1408" s="25"/>
      <c r="F1408" s="23"/>
      <c r="G1408" s="24"/>
      <c r="H1408" s="14"/>
      <c r="K1408" s="29"/>
    </row>
    <row r="1409" spans="1:11" ht="12.75">
      <c r="A1409" s="25"/>
      <c r="F1409" s="23"/>
      <c r="G1409" s="24"/>
      <c r="H1409" s="14">
        <f>SUM(H1397:H1407)</f>
        <v>1980000</v>
      </c>
      <c r="K1409" s="29"/>
    </row>
    <row r="1410" spans="1:11" ht="12.75">
      <c r="A1410" s="25"/>
      <c r="F1410" s="23"/>
      <c r="G1410" s="24"/>
      <c r="H1410" s="14"/>
      <c r="K1410" s="29"/>
    </row>
    <row r="1411" spans="1:11" ht="12.75">
      <c r="A1411" s="2" t="s">
        <v>3335</v>
      </c>
      <c r="K1411" s="29"/>
    </row>
    <row r="1412" ht="12.75">
      <c r="K1412" s="29"/>
    </row>
    <row r="1413" spans="1:11" ht="12.75">
      <c r="A1413" s="9" t="s">
        <v>1248</v>
      </c>
      <c r="B1413" s="9" t="s">
        <v>1249</v>
      </c>
      <c r="C1413" s="10" t="s">
        <v>1250</v>
      </c>
      <c r="D1413" s="11" t="s">
        <v>1251</v>
      </c>
      <c r="E1413" s="9" t="s">
        <v>1252</v>
      </c>
      <c r="F1413" s="12" t="s">
        <v>1253</v>
      </c>
      <c r="G1413" s="27" t="s">
        <v>1254</v>
      </c>
      <c r="H1413" s="13" t="s">
        <v>1255</v>
      </c>
      <c r="I1413" s="9" t="s">
        <v>1256</v>
      </c>
      <c r="J1413" s="9" t="s">
        <v>1257</v>
      </c>
      <c r="K1413" s="9" t="s">
        <v>1258</v>
      </c>
    </row>
    <row r="1414" spans="1:14" ht="12.75">
      <c r="A1414" s="9">
        <v>1</v>
      </c>
      <c r="B1414" s="15" t="s">
        <v>3336</v>
      </c>
      <c r="C1414" s="16" t="s">
        <v>3337</v>
      </c>
      <c r="D1414" s="17" t="s">
        <v>2812</v>
      </c>
      <c r="E1414" s="15" t="s">
        <v>1632</v>
      </c>
      <c r="F1414" s="18">
        <v>8.44</v>
      </c>
      <c r="G1414" s="19">
        <v>1</v>
      </c>
      <c r="H1414" s="20">
        <v>270000</v>
      </c>
      <c r="I1414" s="15" t="s">
        <v>3338</v>
      </c>
      <c r="J1414" s="15" t="s">
        <v>3306</v>
      </c>
      <c r="K1414" s="28" t="s">
        <v>3307</v>
      </c>
      <c r="L1414" s="2" t="s">
        <v>3338</v>
      </c>
      <c r="M1414" s="2">
        <v>70</v>
      </c>
      <c r="N1414" s="14">
        <f>M1414*35000</f>
        <v>2450000</v>
      </c>
    </row>
    <row r="1415" spans="1:11" ht="12.75">
      <c r="A1415" s="9">
        <v>2</v>
      </c>
      <c r="B1415" s="15" t="s">
        <v>3339</v>
      </c>
      <c r="C1415" s="16" t="s">
        <v>3340</v>
      </c>
      <c r="D1415" s="17" t="s">
        <v>1512</v>
      </c>
      <c r="E1415" s="15" t="s">
        <v>2509</v>
      </c>
      <c r="F1415" s="18">
        <v>8.15</v>
      </c>
      <c r="G1415" s="19">
        <v>1</v>
      </c>
      <c r="H1415" s="20">
        <v>270000</v>
      </c>
      <c r="I1415" s="15" t="s">
        <v>3338</v>
      </c>
      <c r="J1415" s="15" t="s">
        <v>3306</v>
      </c>
      <c r="K1415" s="28" t="s">
        <v>3307</v>
      </c>
    </row>
    <row r="1416" spans="1:11" ht="12.75">
      <c r="A1416" s="9">
        <v>3</v>
      </c>
      <c r="B1416" s="15" t="s">
        <v>3341</v>
      </c>
      <c r="C1416" s="16" t="s">
        <v>3342</v>
      </c>
      <c r="D1416" s="17" t="s">
        <v>1714</v>
      </c>
      <c r="E1416" s="15" t="s">
        <v>1263</v>
      </c>
      <c r="F1416" s="18">
        <v>8.15</v>
      </c>
      <c r="G1416" s="19">
        <v>0.8</v>
      </c>
      <c r="H1416" s="20">
        <v>270000</v>
      </c>
      <c r="I1416" s="15" t="s">
        <v>3338</v>
      </c>
      <c r="J1416" s="15" t="s">
        <v>3306</v>
      </c>
      <c r="K1416" s="28" t="s">
        <v>3307</v>
      </c>
    </row>
    <row r="1417" spans="1:11" ht="12.75">
      <c r="A1417" s="9">
        <v>4</v>
      </c>
      <c r="B1417" s="15" t="s">
        <v>3343</v>
      </c>
      <c r="C1417" s="16" t="s">
        <v>3344</v>
      </c>
      <c r="D1417" s="17" t="s">
        <v>1603</v>
      </c>
      <c r="E1417" s="15" t="s">
        <v>3345</v>
      </c>
      <c r="F1417" s="18">
        <v>8.15</v>
      </c>
      <c r="G1417" s="19">
        <v>0.6</v>
      </c>
      <c r="H1417" s="20">
        <v>180000</v>
      </c>
      <c r="I1417" s="15" t="s">
        <v>3338</v>
      </c>
      <c r="J1417" s="15" t="s">
        <v>3306</v>
      </c>
      <c r="K1417" s="28" t="s">
        <v>3307</v>
      </c>
    </row>
    <row r="1418" spans="1:11" ht="12.75">
      <c r="A1418" s="25">
        <v>5</v>
      </c>
      <c r="B1418" s="2" t="s">
        <v>3346</v>
      </c>
      <c r="C1418" s="2" t="s">
        <v>2987</v>
      </c>
      <c r="D1418" s="2" t="s">
        <v>2101</v>
      </c>
      <c r="E1418" s="2" t="s">
        <v>3347</v>
      </c>
      <c r="F1418" s="23">
        <v>7.85</v>
      </c>
      <c r="G1418" s="24">
        <v>0.8</v>
      </c>
      <c r="H1418" s="14">
        <v>180000</v>
      </c>
      <c r="I1418" s="2" t="s">
        <v>3338</v>
      </c>
      <c r="J1418" s="2" t="s">
        <v>3306</v>
      </c>
      <c r="K1418" s="29" t="s">
        <v>3307</v>
      </c>
    </row>
    <row r="1419" spans="1:11" ht="12.75">
      <c r="A1419" s="9">
        <v>6</v>
      </c>
      <c r="B1419" s="15" t="s">
        <v>3348</v>
      </c>
      <c r="C1419" s="16" t="s">
        <v>3349</v>
      </c>
      <c r="D1419" s="17" t="s">
        <v>2079</v>
      </c>
      <c r="E1419" s="15" t="s">
        <v>1362</v>
      </c>
      <c r="F1419" s="18">
        <v>7.81</v>
      </c>
      <c r="G1419" s="19">
        <v>0.8</v>
      </c>
      <c r="H1419" s="20">
        <v>180000</v>
      </c>
      <c r="I1419" s="15" t="s">
        <v>3338</v>
      </c>
      <c r="J1419" s="15" t="s">
        <v>3306</v>
      </c>
      <c r="K1419" s="28" t="s">
        <v>3307</v>
      </c>
    </row>
    <row r="1420" spans="1:11" ht="12.75">
      <c r="A1420" s="9">
        <v>7</v>
      </c>
      <c r="B1420" s="15" t="s">
        <v>3350</v>
      </c>
      <c r="C1420" s="16" t="s">
        <v>1395</v>
      </c>
      <c r="D1420" s="17" t="s">
        <v>2435</v>
      </c>
      <c r="E1420" s="15" t="s">
        <v>3351</v>
      </c>
      <c r="F1420" s="18">
        <v>7.78</v>
      </c>
      <c r="G1420" s="19">
        <v>0.8</v>
      </c>
      <c r="H1420" s="20">
        <v>180000</v>
      </c>
      <c r="I1420" s="15" t="s">
        <v>3338</v>
      </c>
      <c r="J1420" s="15" t="s">
        <v>3306</v>
      </c>
      <c r="K1420" s="28" t="s">
        <v>3307</v>
      </c>
    </row>
    <row r="1421" spans="1:11" ht="12.75">
      <c r="A1421" s="9">
        <v>8</v>
      </c>
      <c r="B1421" s="15" t="s">
        <v>3352</v>
      </c>
      <c r="C1421" s="16" t="s">
        <v>3353</v>
      </c>
      <c r="D1421" s="17" t="s">
        <v>1940</v>
      </c>
      <c r="E1421" s="15" t="s">
        <v>2407</v>
      </c>
      <c r="F1421" s="18">
        <v>7.78</v>
      </c>
      <c r="G1421" s="19">
        <v>0.8</v>
      </c>
      <c r="H1421" s="20">
        <v>180000</v>
      </c>
      <c r="I1421" s="15" t="s">
        <v>3338</v>
      </c>
      <c r="J1421" s="15" t="s">
        <v>3306</v>
      </c>
      <c r="K1421" s="28" t="s">
        <v>3307</v>
      </c>
    </row>
    <row r="1422" spans="1:11" ht="12.75">
      <c r="A1422" s="9">
        <v>9</v>
      </c>
      <c r="B1422" s="15" t="s">
        <v>3354</v>
      </c>
      <c r="C1422" s="16" t="s">
        <v>1693</v>
      </c>
      <c r="D1422" s="17" t="s">
        <v>1666</v>
      </c>
      <c r="E1422" s="15" t="s">
        <v>3355</v>
      </c>
      <c r="F1422" s="18">
        <v>7.78</v>
      </c>
      <c r="G1422" s="19">
        <v>0.6</v>
      </c>
      <c r="H1422" s="20">
        <v>180000</v>
      </c>
      <c r="I1422" s="15" t="s">
        <v>3338</v>
      </c>
      <c r="J1422" s="15" t="s">
        <v>3306</v>
      </c>
      <c r="K1422" s="28" t="s">
        <v>3307</v>
      </c>
    </row>
    <row r="1423" spans="1:11" ht="12.75">
      <c r="A1423" s="25">
        <v>10</v>
      </c>
      <c r="B1423" s="2" t="s">
        <v>3356</v>
      </c>
      <c r="C1423" s="2" t="s">
        <v>3357</v>
      </c>
      <c r="D1423" s="2" t="s">
        <v>1919</v>
      </c>
      <c r="E1423" s="2" t="s">
        <v>1335</v>
      </c>
      <c r="F1423" s="23">
        <v>7.7</v>
      </c>
      <c r="G1423" s="24">
        <v>1</v>
      </c>
      <c r="H1423" s="14">
        <v>180000</v>
      </c>
      <c r="I1423" s="2" t="s">
        <v>3338</v>
      </c>
      <c r="J1423" s="2" t="s">
        <v>3306</v>
      </c>
      <c r="K1423" s="29" t="s">
        <v>3307</v>
      </c>
    </row>
    <row r="1424" spans="1:11" ht="12.75">
      <c r="A1424" s="9">
        <v>11</v>
      </c>
      <c r="B1424" s="15" t="s">
        <v>3358</v>
      </c>
      <c r="C1424" s="16" t="s">
        <v>1693</v>
      </c>
      <c r="D1424" s="17" t="s">
        <v>3359</v>
      </c>
      <c r="E1424" s="15" t="s">
        <v>3360</v>
      </c>
      <c r="F1424" s="18">
        <v>7.7</v>
      </c>
      <c r="G1424" s="19">
        <v>0.8</v>
      </c>
      <c r="H1424" s="20">
        <v>180000</v>
      </c>
      <c r="I1424" s="15" t="s">
        <v>3338</v>
      </c>
      <c r="J1424" s="15" t="s">
        <v>3306</v>
      </c>
      <c r="K1424" s="28" t="s">
        <v>3307</v>
      </c>
    </row>
    <row r="1425" spans="1:11" ht="12.75">
      <c r="A1425" s="9">
        <v>12</v>
      </c>
      <c r="B1425" s="15" t="s">
        <v>3361</v>
      </c>
      <c r="C1425" s="16" t="s">
        <v>3362</v>
      </c>
      <c r="D1425" s="17" t="s">
        <v>1512</v>
      </c>
      <c r="E1425" s="15" t="s">
        <v>3363</v>
      </c>
      <c r="F1425" s="18">
        <v>7.59</v>
      </c>
      <c r="G1425" s="19">
        <v>1</v>
      </c>
      <c r="H1425" s="20">
        <v>180000</v>
      </c>
      <c r="I1425" s="15" t="s">
        <v>3338</v>
      </c>
      <c r="J1425" s="15" t="s">
        <v>3306</v>
      </c>
      <c r="K1425" s="28" t="s">
        <v>3307</v>
      </c>
    </row>
    <row r="1426" spans="1:11" ht="12.75">
      <c r="A1426" s="25"/>
      <c r="F1426" s="23"/>
      <c r="G1426" s="24"/>
      <c r="H1426" s="14"/>
      <c r="K1426" s="29"/>
    </row>
    <row r="1427" spans="1:11" ht="12.75">
      <c r="A1427" s="25"/>
      <c r="F1427" s="23"/>
      <c r="G1427" s="24"/>
      <c r="H1427" s="14">
        <f>SUM(H1414:H1425)</f>
        <v>2430000</v>
      </c>
      <c r="K1427" s="29"/>
    </row>
    <row r="1428" spans="1:11" ht="12.75">
      <c r="A1428" s="25"/>
      <c r="F1428" s="23"/>
      <c r="G1428" s="24"/>
      <c r="H1428" s="14"/>
      <c r="K1428" s="29"/>
    </row>
    <row r="1429" spans="1:11" ht="12.75">
      <c r="A1429" s="2" t="s">
        <v>3364</v>
      </c>
      <c r="K1429" s="29"/>
    </row>
    <row r="1430" ht="12.75">
      <c r="K1430" s="29"/>
    </row>
    <row r="1431" spans="1:11" ht="12.75">
      <c r="A1431" s="9" t="s">
        <v>1248</v>
      </c>
      <c r="B1431" s="9" t="s">
        <v>1249</v>
      </c>
      <c r="C1431" s="10" t="s">
        <v>1250</v>
      </c>
      <c r="D1431" s="11" t="s">
        <v>1251</v>
      </c>
      <c r="E1431" s="9" t="s">
        <v>1252</v>
      </c>
      <c r="F1431" s="12" t="s">
        <v>1253</v>
      </c>
      <c r="G1431" s="27" t="s">
        <v>1254</v>
      </c>
      <c r="H1431" s="13" t="s">
        <v>1255</v>
      </c>
      <c r="I1431" s="9" t="s">
        <v>1256</v>
      </c>
      <c r="J1431" s="9" t="s">
        <v>1257</v>
      </c>
      <c r="K1431" s="9" t="s">
        <v>1258</v>
      </c>
    </row>
    <row r="1432" spans="1:14" ht="12.75">
      <c r="A1432" s="9">
        <v>1</v>
      </c>
      <c r="B1432" s="15" t="s">
        <v>3365</v>
      </c>
      <c r="C1432" s="16" t="s">
        <v>3366</v>
      </c>
      <c r="D1432" s="17" t="s">
        <v>3367</v>
      </c>
      <c r="E1432" s="15" t="s">
        <v>1708</v>
      </c>
      <c r="F1432" s="18">
        <v>8.7</v>
      </c>
      <c r="G1432" s="19">
        <v>0.6</v>
      </c>
      <c r="H1432" s="20">
        <v>180000</v>
      </c>
      <c r="I1432" s="15" t="s">
        <v>3368</v>
      </c>
      <c r="J1432" s="15" t="s">
        <v>3306</v>
      </c>
      <c r="K1432" s="28" t="s">
        <v>3307</v>
      </c>
      <c r="L1432" s="2" t="s">
        <v>3368</v>
      </c>
      <c r="M1432" s="2">
        <v>19</v>
      </c>
      <c r="N1432" s="14">
        <f>M1432*35000</f>
        <v>665000</v>
      </c>
    </row>
    <row r="1433" spans="1:11" ht="12.75">
      <c r="A1433" s="9">
        <v>2</v>
      </c>
      <c r="B1433" s="15" t="s">
        <v>3369</v>
      </c>
      <c r="C1433" s="16" t="s">
        <v>2545</v>
      </c>
      <c r="D1433" s="17" t="s">
        <v>1581</v>
      </c>
      <c r="E1433" s="15" t="s">
        <v>3370</v>
      </c>
      <c r="F1433" s="18">
        <v>8.17</v>
      </c>
      <c r="G1433" s="19">
        <v>0.6</v>
      </c>
      <c r="H1433" s="20">
        <v>180000</v>
      </c>
      <c r="I1433" s="15" t="s">
        <v>3368</v>
      </c>
      <c r="J1433" s="15" t="s">
        <v>3306</v>
      </c>
      <c r="K1433" s="28" t="s">
        <v>3307</v>
      </c>
    </row>
    <row r="1434" spans="1:11" ht="12.75">
      <c r="A1434" s="9">
        <v>3</v>
      </c>
      <c r="B1434" s="15" t="s">
        <v>3371</v>
      </c>
      <c r="C1434" s="16" t="s">
        <v>1395</v>
      </c>
      <c r="D1434" s="17" t="s">
        <v>1639</v>
      </c>
      <c r="E1434" s="15" t="s">
        <v>3372</v>
      </c>
      <c r="F1434" s="18">
        <v>8.17</v>
      </c>
      <c r="G1434" s="19">
        <v>0.6</v>
      </c>
      <c r="H1434" s="20">
        <v>180000</v>
      </c>
      <c r="I1434" s="15" t="s">
        <v>3368</v>
      </c>
      <c r="J1434" s="15" t="s">
        <v>3306</v>
      </c>
      <c r="K1434" s="28" t="s">
        <v>3307</v>
      </c>
    </row>
    <row r="1435" spans="1:11" ht="12.75">
      <c r="A1435" s="9">
        <v>4</v>
      </c>
      <c r="B1435" s="15" t="s">
        <v>3373</v>
      </c>
      <c r="C1435" s="16" t="s">
        <v>2800</v>
      </c>
      <c r="D1435" s="17" t="s">
        <v>1753</v>
      </c>
      <c r="E1435" s="15" t="s">
        <v>3374</v>
      </c>
      <c r="F1435" s="18">
        <v>7.87</v>
      </c>
      <c r="G1435" s="19">
        <v>0.6</v>
      </c>
      <c r="H1435" s="20">
        <v>180000</v>
      </c>
      <c r="I1435" s="15" t="s">
        <v>3368</v>
      </c>
      <c r="J1435" s="15" t="s">
        <v>3306</v>
      </c>
      <c r="K1435" s="28" t="s">
        <v>3307</v>
      </c>
    </row>
    <row r="1436" spans="1:11" ht="12.75">
      <c r="A1436" s="25"/>
      <c r="F1436" s="23"/>
      <c r="G1436" s="24"/>
      <c r="H1436" s="14"/>
      <c r="K1436" s="29"/>
    </row>
    <row r="1437" spans="6:11" ht="12.75">
      <c r="F1437" s="23"/>
      <c r="G1437" s="24"/>
      <c r="H1437" s="14">
        <f>SUM(H1432:H1435)</f>
        <v>720000</v>
      </c>
      <c r="K1437" s="29"/>
    </row>
    <row r="1438" spans="6:11" ht="12.75">
      <c r="F1438" s="23"/>
      <c r="G1438" s="24"/>
      <c r="H1438" s="14"/>
      <c r="K1438" s="29"/>
    </row>
    <row r="1439" spans="1:11" ht="15.75">
      <c r="A1439" s="26" t="s">
        <v>1341</v>
      </c>
      <c r="F1439" s="23"/>
      <c r="G1439" s="24"/>
      <c r="H1439" s="14"/>
      <c r="K1439" s="29"/>
    </row>
    <row r="1440" spans="1:11" ht="15.75">
      <c r="A1440" s="26" t="s">
        <v>1342</v>
      </c>
      <c r="F1440" s="23"/>
      <c r="G1440" s="24"/>
      <c r="H1440" s="14"/>
      <c r="K1440" s="29"/>
    </row>
    <row r="1441" spans="1:11" ht="15.75">
      <c r="A1441" s="26" t="s">
        <v>1343</v>
      </c>
      <c r="F1441" s="23"/>
      <c r="G1441" s="24"/>
      <c r="H1441" s="14"/>
      <c r="K1441" s="29"/>
    </row>
    <row r="1442" spans="1:11" ht="15.75">
      <c r="A1442" s="26" t="s">
        <v>1344</v>
      </c>
      <c r="F1442" s="23"/>
      <c r="G1442" s="24"/>
      <c r="H1442" s="14"/>
      <c r="K1442" s="29"/>
    </row>
    <row r="1443" spans="1:11" ht="12.75">
      <c r="A1443" s="25"/>
      <c r="F1443" s="23"/>
      <c r="G1443" s="24"/>
      <c r="H1443" s="14"/>
      <c r="K1443" s="29"/>
    </row>
    <row r="1444" spans="1:11" ht="12.75">
      <c r="A1444" s="2" t="s">
        <v>3375</v>
      </c>
      <c r="K1444" s="29"/>
    </row>
    <row r="1445" ht="12.75">
      <c r="K1445" s="29"/>
    </row>
    <row r="1446" spans="1:11" ht="12.75">
      <c r="A1446" s="9" t="s">
        <v>1248</v>
      </c>
      <c r="B1446" s="9" t="s">
        <v>1249</v>
      </c>
      <c r="C1446" s="10" t="s">
        <v>1250</v>
      </c>
      <c r="D1446" s="11" t="s">
        <v>1251</v>
      </c>
      <c r="E1446" s="9" t="s">
        <v>1252</v>
      </c>
      <c r="F1446" s="12" t="s">
        <v>1253</v>
      </c>
      <c r="G1446" s="27" t="s">
        <v>1254</v>
      </c>
      <c r="H1446" s="13" t="s">
        <v>1255</v>
      </c>
      <c r="I1446" s="9" t="s">
        <v>1256</v>
      </c>
      <c r="J1446" s="9" t="s">
        <v>1257</v>
      </c>
      <c r="K1446" s="9" t="s">
        <v>1258</v>
      </c>
    </row>
    <row r="1447" spans="1:14" ht="12.75">
      <c r="A1447" s="9">
        <v>1</v>
      </c>
      <c r="B1447" s="15" t="s">
        <v>3376</v>
      </c>
      <c r="C1447" s="16" t="s">
        <v>3377</v>
      </c>
      <c r="D1447" s="17" t="s">
        <v>2285</v>
      </c>
      <c r="E1447" s="15" t="s">
        <v>1295</v>
      </c>
      <c r="F1447" s="18">
        <v>8.27</v>
      </c>
      <c r="G1447" s="19">
        <v>1</v>
      </c>
      <c r="H1447" s="20">
        <v>270000</v>
      </c>
      <c r="I1447" s="15" t="s">
        <v>3378</v>
      </c>
      <c r="J1447" s="15" t="s">
        <v>3306</v>
      </c>
      <c r="K1447" s="28" t="s">
        <v>3307</v>
      </c>
      <c r="L1447" s="2" t="s">
        <v>3378</v>
      </c>
      <c r="M1447" s="2">
        <v>41</v>
      </c>
      <c r="N1447" s="14">
        <f>M1447*35000</f>
        <v>1435000</v>
      </c>
    </row>
    <row r="1448" spans="1:11" ht="12.75">
      <c r="A1448" s="9">
        <v>2</v>
      </c>
      <c r="B1448" s="15" t="s">
        <v>3379</v>
      </c>
      <c r="C1448" s="16" t="s">
        <v>2198</v>
      </c>
      <c r="D1448" s="17" t="s">
        <v>1669</v>
      </c>
      <c r="E1448" s="15" t="s">
        <v>3109</v>
      </c>
      <c r="F1448" s="18">
        <v>8</v>
      </c>
      <c r="G1448" s="19">
        <v>0.8</v>
      </c>
      <c r="H1448" s="20">
        <v>270000</v>
      </c>
      <c r="I1448" s="15" t="s">
        <v>3378</v>
      </c>
      <c r="J1448" s="15" t="s">
        <v>3306</v>
      </c>
      <c r="K1448" s="28" t="s">
        <v>3307</v>
      </c>
    </row>
    <row r="1449" spans="1:11" ht="12.75">
      <c r="A1449" s="9">
        <v>3</v>
      </c>
      <c r="B1449" s="15" t="s">
        <v>3380</v>
      </c>
      <c r="C1449" s="16" t="s">
        <v>3381</v>
      </c>
      <c r="D1449" s="17" t="s">
        <v>2070</v>
      </c>
      <c r="E1449" s="15" t="s">
        <v>1295</v>
      </c>
      <c r="F1449" s="18">
        <v>8</v>
      </c>
      <c r="G1449" s="19">
        <v>0.8</v>
      </c>
      <c r="H1449" s="20">
        <v>270000</v>
      </c>
      <c r="I1449" s="15" t="s">
        <v>3378</v>
      </c>
      <c r="J1449" s="15" t="s">
        <v>3306</v>
      </c>
      <c r="K1449" s="28" t="s">
        <v>3307</v>
      </c>
    </row>
    <row r="1450" spans="1:11" ht="12.75">
      <c r="A1450" s="9">
        <v>4</v>
      </c>
      <c r="B1450" s="15" t="s">
        <v>3382</v>
      </c>
      <c r="C1450" s="16" t="s">
        <v>1768</v>
      </c>
      <c r="D1450" s="17" t="s">
        <v>3383</v>
      </c>
      <c r="E1450" s="15" t="s">
        <v>3384</v>
      </c>
      <c r="F1450" s="18">
        <v>7.73</v>
      </c>
      <c r="G1450" s="19">
        <v>0.8</v>
      </c>
      <c r="H1450" s="20">
        <v>180000</v>
      </c>
      <c r="I1450" s="15" t="s">
        <v>3378</v>
      </c>
      <c r="J1450" s="15" t="s">
        <v>3306</v>
      </c>
      <c r="K1450" s="28" t="s">
        <v>3307</v>
      </c>
    </row>
    <row r="1451" spans="1:11" ht="12.75">
      <c r="A1451" s="9">
        <v>5</v>
      </c>
      <c r="B1451" s="15" t="s">
        <v>3385</v>
      </c>
      <c r="C1451" s="16" t="s">
        <v>3386</v>
      </c>
      <c r="D1451" s="17" t="s">
        <v>1581</v>
      </c>
      <c r="E1451" s="15" t="s">
        <v>3387</v>
      </c>
      <c r="F1451" s="18">
        <v>7.65</v>
      </c>
      <c r="G1451" s="19">
        <v>0.8</v>
      </c>
      <c r="H1451" s="20">
        <v>180000</v>
      </c>
      <c r="I1451" s="15" t="s">
        <v>3378</v>
      </c>
      <c r="J1451" s="15" t="s">
        <v>3306</v>
      </c>
      <c r="K1451" s="28" t="s">
        <v>3307</v>
      </c>
    </row>
    <row r="1452" spans="1:11" ht="12.75">
      <c r="A1452" s="9">
        <v>6</v>
      </c>
      <c r="B1452" s="15" t="s">
        <v>3388</v>
      </c>
      <c r="C1452" s="16" t="s">
        <v>1267</v>
      </c>
      <c r="D1452" s="17" t="s">
        <v>1680</v>
      </c>
      <c r="E1452" s="15" t="s">
        <v>3389</v>
      </c>
      <c r="F1452" s="18">
        <v>7.62</v>
      </c>
      <c r="G1452" s="19">
        <v>0.8</v>
      </c>
      <c r="H1452" s="20">
        <v>180000</v>
      </c>
      <c r="I1452" s="15" t="s">
        <v>3378</v>
      </c>
      <c r="J1452" s="15" t="s">
        <v>3306</v>
      </c>
      <c r="K1452" s="28" t="s">
        <v>3307</v>
      </c>
    </row>
    <row r="1453" spans="1:11" ht="12.75">
      <c r="A1453" s="9">
        <v>7</v>
      </c>
      <c r="B1453" s="15" t="s">
        <v>3390</v>
      </c>
      <c r="C1453" s="16" t="s">
        <v>3391</v>
      </c>
      <c r="D1453" s="17" t="s">
        <v>1359</v>
      </c>
      <c r="E1453" s="15" t="s">
        <v>3392</v>
      </c>
      <c r="F1453" s="18">
        <v>7.58</v>
      </c>
      <c r="G1453" s="19">
        <v>1</v>
      </c>
      <c r="H1453" s="20">
        <v>180000</v>
      </c>
      <c r="I1453" s="15" t="s">
        <v>3378</v>
      </c>
      <c r="J1453" s="15" t="s">
        <v>3306</v>
      </c>
      <c r="K1453" s="28" t="s">
        <v>3307</v>
      </c>
    </row>
    <row r="1454" spans="1:11" ht="12.75">
      <c r="A1454" s="25"/>
      <c r="F1454" s="23"/>
      <c r="G1454" s="24"/>
      <c r="H1454" s="14"/>
      <c r="K1454" s="29"/>
    </row>
    <row r="1455" spans="1:11" ht="12.75">
      <c r="A1455" s="25"/>
      <c r="F1455" s="23"/>
      <c r="G1455" s="24"/>
      <c r="H1455" s="14">
        <f>SUM(H1447:H1453)</f>
        <v>1530000</v>
      </c>
      <c r="K1455" s="29"/>
    </row>
    <row r="1456" spans="1:11" ht="12.75">
      <c r="A1456" s="25"/>
      <c r="F1456" s="23"/>
      <c r="G1456" s="24"/>
      <c r="H1456" s="14"/>
      <c r="K1456" s="29"/>
    </row>
    <row r="1457" spans="1:11" ht="12.75">
      <c r="A1457" s="25"/>
      <c r="F1457" s="23"/>
      <c r="G1457" s="24"/>
      <c r="H1457" s="14"/>
      <c r="K1457" s="29"/>
    </row>
    <row r="1458" spans="1:11" ht="12.75">
      <c r="A1458" s="25"/>
      <c r="F1458" s="23"/>
      <c r="G1458" s="24"/>
      <c r="H1458" s="14"/>
      <c r="K1458" s="29"/>
    </row>
    <row r="1459" spans="1:11" ht="12.75">
      <c r="A1459" s="2" t="s">
        <v>3393</v>
      </c>
      <c r="K1459" s="29"/>
    </row>
    <row r="1460" ht="12.75">
      <c r="K1460" s="29"/>
    </row>
    <row r="1461" spans="1:11" ht="12.75">
      <c r="A1461" s="9" t="s">
        <v>1248</v>
      </c>
      <c r="B1461" s="9" t="s">
        <v>1249</v>
      </c>
      <c r="C1461" s="10" t="s">
        <v>1250</v>
      </c>
      <c r="D1461" s="11" t="s">
        <v>1251</v>
      </c>
      <c r="E1461" s="9" t="s">
        <v>1252</v>
      </c>
      <c r="F1461" s="12" t="s">
        <v>1253</v>
      </c>
      <c r="G1461" s="27" t="s">
        <v>1254</v>
      </c>
      <c r="H1461" s="13" t="s">
        <v>1255</v>
      </c>
      <c r="I1461" s="9" t="s">
        <v>1256</v>
      </c>
      <c r="J1461" s="9" t="s">
        <v>1257</v>
      </c>
      <c r="K1461" s="9" t="s">
        <v>1258</v>
      </c>
    </row>
    <row r="1462" spans="1:14" ht="12.75">
      <c r="A1462" s="9">
        <v>1</v>
      </c>
      <c r="B1462" s="15" t="s">
        <v>3394</v>
      </c>
      <c r="C1462" s="16" t="s">
        <v>3395</v>
      </c>
      <c r="D1462" s="17" t="s">
        <v>1369</v>
      </c>
      <c r="E1462" s="15" t="s">
        <v>3396</v>
      </c>
      <c r="F1462" s="18">
        <v>8.39</v>
      </c>
      <c r="G1462" s="19">
        <v>0.8</v>
      </c>
      <c r="H1462" s="20">
        <v>270000</v>
      </c>
      <c r="I1462" s="15" t="s">
        <v>3397</v>
      </c>
      <c r="J1462" s="15" t="s">
        <v>3306</v>
      </c>
      <c r="K1462" s="28" t="s">
        <v>3307</v>
      </c>
      <c r="L1462" s="2" t="s">
        <v>3397</v>
      </c>
      <c r="M1462" s="2">
        <v>43</v>
      </c>
      <c r="N1462" s="14">
        <f>M1462*35000</f>
        <v>1505000</v>
      </c>
    </row>
    <row r="1463" spans="1:11" ht="12.75">
      <c r="A1463" s="9">
        <v>2</v>
      </c>
      <c r="B1463" s="15" t="s">
        <v>3398</v>
      </c>
      <c r="C1463" s="16" t="s">
        <v>1952</v>
      </c>
      <c r="D1463" s="17" t="s">
        <v>1966</v>
      </c>
      <c r="E1463" s="15" t="s">
        <v>3399</v>
      </c>
      <c r="F1463" s="18">
        <v>8.07</v>
      </c>
      <c r="G1463" s="19">
        <v>0.8</v>
      </c>
      <c r="H1463" s="20">
        <v>270000</v>
      </c>
      <c r="I1463" s="15" t="s">
        <v>3397</v>
      </c>
      <c r="J1463" s="15" t="s">
        <v>3306</v>
      </c>
      <c r="K1463" s="28" t="s">
        <v>3307</v>
      </c>
    </row>
    <row r="1464" spans="1:11" ht="12.75">
      <c r="A1464" s="9">
        <v>3</v>
      </c>
      <c r="B1464" s="15" t="s">
        <v>3400</v>
      </c>
      <c r="C1464" s="16" t="s">
        <v>3285</v>
      </c>
      <c r="D1464" s="17" t="s">
        <v>1680</v>
      </c>
      <c r="E1464" s="15" t="s">
        <v>1718</v>
      </c>
      <c r="F1464" s="18">
        <v>7.96</v>
      </c>
      <c r="G1464" s="19">
        <v>0.8</v>
      </c>
      <c r="H1464" s="20">
        <v>180000</v>
      </c>
      <c r="I1464" s="15" t="s">
        <v>3397</v>
      </c>
      <c r="J1464" s="15" t="s">
        <v>3306</v>
      </c>
      <c r="K1464" s="28" t="s">
        <v>3307</v>
      </c>
    </row>
    <row r="1465" spans="1:11" ht="12.75">
      <c r="A1465" s="9">
        <v>4</v>
      </c>
      <c r="B1465" s="15" t="s">
        <v>3401</v>
      </c>
      <c r="C1465" s="16" t="s">
        <v>3402</v>
      </c>
      <c r="D1465" s="17" t="s">
        <v>2254</v>
      </c>
      <c r="E1465" s="15" t="s">
        <v>3403</v>
      </c>
      <c r="F1465" s="18">
        <v>7.89</v>
      </c>
      <c r="G1465" s="19">
        <v>0.8</v>
      </c>
      <c r="H1465" s="20">
        <v>180000</v>
      </c>
      <c r="I1465" s="15" t="s">
        <v>3397</v>
      </c>
      <c r="J1465" s="15" t="s">
        <v>3306</v>
      </c>
      <c r="K1465" s="28" t="s">
        <v>3307</v>
      </c>
    </row>
    <row r="1466" spans="1:11" ht="12.75">
      <c r="A1466" s="9">
        <v>5</v>
      </c>
      <c r="B1466" s="15" t="s">
        <v>3404</v>
      </c>
      <c r="C1466" s="16" t="s">
        <v>3194</v>
      </c>
      <c r="D1466" s="17" t="s">
        <v>2583</v>
      </c>
      <c r="E1466" s="15" t="s">
        <v>1291</v>
      </c>
      <c r="F1466" s="18">
        <v>7.75</v>
      </c>
      <c r="G1466" s="19">
        <v>0.8</v>
      </c>
      <c r="H1466" s="20">
        <v>180000</v>
      </c>
      <c r="I1466" s="15" t="s">
        <v>3397</v>
      </c>
      <c r="J1466" s="15" t="s">
        <v>3306</v>
      </c>
      <c r="K1466" s="28" t="s">
        <v>3307</v>
      </c>
    </row>
    <row r="1467" spans="1:11" ht="12.75">
      <c r="A1467" s="9">
        <v>6</v>
      </c>
      <c r="B1467" s="15" t="s">
        <v>3405</v>
      </c>
      <c r="C1467" s="16" t="s">
        <v>1371</v>
      </c>
      <c r="D1467" s="17" t="s">
        <v>3406</v>
      </c>
      <c r="E1467" s="15" t="s">
        <v>1711</v>
      </c>
      <c r="F1467" s="18">
        <v>7.61</v>
      </c>
      <c r="G1467" s="19">
        <v>0.8</v>
      </c>
      <c r="H1467" s="20">
        <v>180000</v>
      </c>
      <c r="I1467" s="15" t="s">
        <v>3397</v>
      </c>
      <c r="J1467" s="15" t="s">
        <v>3306</v>
      </c>
      <c r="K1467" s="28" t="s">
        <v>3307</v>
      </c>
    </row>
    <row r="1468" spans="1:11" ht="12.75">
      <c r="A1468" s="9">
        <v>7</v>
      </c>
      <c r="B1468" s="15" t="s">
        <v>3407</v>
      </c>
      <c r="C1468" s="16" t="s">
        <v>1267</v>
      </c>
      <c r="D1468" s="17" t="s">
        <v>1415</v>
      </c>
      <c r="E1468" s="15" t="s">
        <v>3408</v>
      </c>
      <c r="F1468" s="18">
        <v>7.61</v>
      </c>
      <c r="G1468" s="19">
        <v>0.6</v>
      </c>
      <c r="H1468" s="20">
        <v>180000</v>
      </c>
      <c r="I1468" s="15" t="s">
        <v>3397</v>
      </c>
      <c r="J1468" s="15" t="s">
        <v>3306</v>
      </c>
      <c r="K1468" s="28" t="s">
        <v>3307</v>
      </c>
    </row>
    <row r="1469" spans="1:11" ht="12.75">
      <c r="A1469" s="9">
        <v>8</v>
      </c>
      <c r="B1469" s="15" t="s">
        <v>3409</v>
      </c>
      <c r="C1469" s="16" t="s">
        <v>2250</v>
      </c>
      <c r="D1469" s="17" t="s">
        <v>1486</v>
      </c>
      <c r="E1469" s="15" t="s">
        <v>3410</v>
      </c>
      <c r="F1469" s="18">
        <v>7.57</v>
      </c>
      <c r="G1469" s="19">
        <v>0.8</v>
      </c>
      <c r="H1469" s="20">
        <v>180000</v>
      </c>
      <c r="I1469" s="15" t="s">
        <v>3397</v>
      </c>
      <c r="J1469" s="15" t="s">
        <v>3306</v>
      </c>
      <c r="K1469" s="28" t="s">
        <v>3307</v>
      </c>
    </row>
    <row r="1470" spans="1:11" ht="12.75">
      <c r="A1470" s="25"/>
      <c r="F1470" s="23"/>
      <c r="G1470" s="24"/>
      <c r="H1470" s="14"/>
      <c r="K1470" s="29"/>
    </row>
    <row r="1471" spans="1:11" ht="12.75">
      <c r="A1471" s="25"/>
      <c r="F1471" s="23"/>
      <c r="G1471" s="24"/>
      <c r="H1471" s="14">
        <f>SUM(H1462:H1469)</f>
        <v>1620000</v>
      </c>
      <c r="K1471" s="29"/>
    </row>
    <row r="1472" spans="1:11" ht="12.75">
      <c r="A1472" s="25"/>
      <c r="F1472" s="23"/>
      <c r="G1472" s="24"/>
      <c r="H1472" s="14"/>
      <c r="K1472" s="29"/>
    </row>
    <row r="1473" spans="1:11" ht="12.75">
      <c r="A1473" s="25"/>
      <c r="F1473" s="23"/>
      <c r="G1473" s="24"/>
      <c r="H1473" s="14"/>
      <c r="K1473" s="29"/>
    </row>
    <row r="1474" spans="1:11" ht="12.75">
      <c r="A1474" s="2" t="s">
        <v>3411</v>
      </c>
      <c r="K1474" s="29"/>
    </row>
    <row r="1475" ht="12.75">
      <c r="K1475" s="29"/>
    </row>
    <row r="1476" spans="1:11" ht="12.75">
      <c r="A1476" s="9" t="s">
        <v>1248</v>
      </c>
      <c r="B1476" s="9" t="s">
        <v>1249</v>
      </c>
      <c r="C1476" s="10" t="s">
        <v>1250</v>
      </c>
      <c r="D1476" s="11" t="s">
        <v>1251</v>
      </c>
      <c r="E1476" s="9" t="s">
        <v>1252</v>
      </c>
      <c r="F1476" s="12" t="s">
        <v>1253</v>
      </c>
      <c r="G1476" s="27" t="s">
        <v>1254</v>
      </c>
      <c r="H1476" s="13" t="s">
        <v>1255</v>
      </c>
      <c r="I1476" s="9" t="s">
        <v>1256</v>
      </c>
      <c r="J1476" s="9" t="s">
        <v>1257</v>
      </c>
      <c r="K1476" s="9" t="s">
        <v>1258</v>
      </c>
    </row>
    <row r="1477" spans="1:14" ht="12.75">
      <c r="A1477" s="9">
        <v>1</v>
      </c>
      <c r="B1477" s="15" t="s">
        <v>3412</v>
      </c>
      <c r="C1477" s="16" t="s">
        <v>3413</v>
      </c>
      <c r="D1477" s="17" t="s">
        <v>3414</v>
      </c>
      <c r="E1477" s="15" t="s">
        <v>2313</v>
      </c>
      <c r="F1477" s="18">
        <v>7.45</v>
      </c>
      <c r="G1477" s="19">
        <v>0.8</v>
      </c>
      <c r="H1477" s="20">
        <v>180000</v>
      </c>
      <c r="I1477" s="15" t="s">
        <v>3415</v>
      </c>
      <c r="J1477" s="15" t="s">
        <v>3306</v>
      </c>
      <c r="K1477" s="28" t="s">
        <v>3307</v>
      </c>
      <c r="L1477" s="2" t="s">
        <v>3415</v>
      </c>
      <c r="M1477" s="2">
        <v>43</v>
      </c>
      <c r="N1477" s="14">
        <f>M1477*35000</f>
        <v>1505000</v>
      </c>
    </row>
    <row r="1478" spans="1:11" ht="12.75">
      <c r="A1478" s="9">
        <v>2</v>
      </c>
      <c r="B1478" s="15" t="s">
        <v>3416</v>
      </c>
      <c r="C1478" s="16" t="s">
        <v>3417</v>
      </c>
      <c r="D1478" s="17" t="s">
        <v>1353</v>
      </c>
      <c r="E1478" s="15" t="s">
        <v>1357</v>
      </c>
      <c r="F1478" s="18">
        <v>7.24</v>
      </c>
      <c r="G1478" s="19">
        <v>0.8</v>
      </c>
      <c r="H1478" s="20">
        <v>180000</v>
      </c>
      <c r="I1478" s="15" t="s">
        <v>3415</v>
      </c>
      <c r="J1478" s="15" t="s">
        <v>3306</v>
      </c>
      <c r="K1478" s="28" t="s">
        <v>3307</v>
      </c>
    </row>
    <row r="1479" spans="1:11" ht="12.75">
      <c r="A1479" s="9">
        <v>3</v>
      </c>
      <c r="B1479" s="15" t="s">
        <v>3418</v>
      </c>
      <c r="C1479" s="16" t="s">
        <v>3419</v>
      </c>
      <c r="D1479" s="17" t="s">
        <v>1878</v>
      </c>
      <c r="E1479" s="15" t="s">
        <v>3420</v>
      </c>
      <c r="F1479" s="18">
        <v>7.24</v>
      </c>
      <c r="G1479" s="19">
        <v>0.8</v>
      </c>
      <c r="H1479" s="20">
        <v>180000</v>
      </c>
      <c r="I1479" s="15" t="s">
        <v>3415</v>
      </c>
      <c r="J1479" s="15" t="s">
        <v>3306</v>
      </c>
      <c r="K1479" s="28" t="s">
        <v>3307</v>
      </c>
    </row>
    <row r="1480" spans="1:11" ht="12.75">
      <c r="A1480" s="9">
        <v>4</v>
      </c>
      <c r="B1480" s="15" t="s">
        <v>3421</v>
      </c>
      <c r="C1480" s="16" t="s">
        <v>3422</v>
      </c>
      <c r="D1480" s="17" t="s">
        <v>1399</v>
      </c>
      <c r="E1480" s="15" t="s">
        <v>3423</v>
      </c>
      <c r="F1480" s="18">
        <v>7.14</v>
      </c>
      <c r="G1480" s="19">
        <v>0.6</v>
      </c>
      <c r="H1480" s="20">
        <v>180000</v>
      </c>
      <c r="I1480" s="15" t="s">
        <v>3415</v>
      </c>
      <c r="J1480" s="15" t="s">
        <v>3306</v>
      </c>
      <c r="K1480" s="28" t="s">
        <v>3307</v>
      </c>
    </row>
    <row r="1481" spans="1:11" ht="12.75">
      <c r="A1481" s="9">
        <v>5</v>
      </c>
      <c r="B1481" s="15" t="s">
        <v>3424</v>
      </c>
      <c r="C1481" s="16" t="s">
        <v>3425</v>
      </c>
      <c r="D1481" s="17" t="s">
        <v>1512</v>
      </c>
      <c r="E1481" s="15" t="s">
        <v>2572</v>
      </c>
      <c r="F1481" s="18">
        <v>7.1</v>
      </c>
      <c r="G1481" s="19">
        <v>0.6</v>
      </c>
      <c r="H1481" s="20">
        <v>180000</v>
      </c>
      <c r="I1481" s="15" t="s">
        <v>3415</v>
      </c>
      <c r="J1481" s="15" t="s">
        <v>3306</v>
      </c>
      <c r="K1481" s="28" t="s">
        <v>3307</v>
      </c>
    </row>
    <row r="1482" spans="1:11" ht="12.75">
      <c r="A1482" s="9">
        <v>6</v>
      </c>
      <c r="B1482" s="15" t="s">
        <v>3426</v>
      </c>
      <c r="C1482" s="16" t="s">
        <v>3427</v>
      </c>
      <c r="D1482" s="17" t="s">
        <v>1953</v>
      </c>
      <c r="E1482" s="15" t="s">
        <v>3428</v>
      </c>
      <c r="F1482" s="18">
        <v>7.03</v>
      </c>
      <c r="G1482" s="19">
        <v>0.6</v>
      </c>
      <c r="H1482" s="20">
        <v>180000</v>
      </c>
      <c r="I1482" s="15" t="s">
        <v>3415</v>
      </c>
      <c r="J1482" s="15" t="s">
        <v>3306</v>
      </c>
      <c r="K1482" s="28" t="s">
        <v>3307</v>
      </c>
    </row>
    <row r="1483" spans="1:11" ht="12.75">
      <c r="A1483" s="25"/>
      <c r="F1483" s="23"/>
      <c r="G1483" s="24"/>
      <c r="H1483" s="14"/>
      <c r="K1483" s="29"/>
    </row>
    <row r="1484" spans="1:11" ht="12.75">
      <c r="A1484" s="25"/>
      <c r="F1484" s="23"/>
      <c r="G1484" s="24"/>
      <c r="H1484" s="14">
        <f>SUM(H1477:H1482)</f>
        <v>1080000</v>
      </c>
      <c r="K1484" s="29"/>
    </row>
    <row r="1485" spans="1:11" ht="12.75">
      <c r="A1485" s="25"/>
      <c r="F1485" s="23"/>
      <c r="G1485" s="24"/>
      <c r="H1485" s="14"/>
      <c r="K1485" s="29"/>
    </row>
    <row r="1486" spans="1:11" ht="12.75">
      <c r="A1486" s="25"/>
      <c r="F1486" s="23"/>
      <c r="G1486" s="24"/>
      <c r="H1486" s="14"/>
      <c r="K1486" s="29"/>
    </row>
    <row r="1487" spans="1:11" ht="12.75">
      <c r="A1487" s="25"/>
      <c r="F1487" s="23"/>
      <c r="G1487" s="24"/>
      <c r="H1487" s="14"/>
      <c r="K1487" s="29"/>
    </row>
    <row r="1488" spans="1:11" ht="12.75">
      <c r="A1488" s="25"/>
      <c r="F1488" s="23"/>
      <c r="G1488" s="24"/>
      <c r="H1488" s="14"/>
      <c r="K1488" s="29"/>
    </row>
    <row r="1489" spans="1:11" ht="12.75">
      <c r="A1489" s="25"/>
      <c r="F1489" s="23"/>
      <c r="G1489" s="24"/>
      <c r="H1489" s="14"/>
      <c r="K1489" s="29"/>
    </row>
    <row r="1490" spans="1:11" ht="12.75">
      <c r="A1490" s="25"/>
      <c r="F1490" s="23"/>
      <c r="G1490" s="24"/>
      <c r="H1490" s="14"/>
      <c r="K1490" s="29"/>
    </row>
    <row r="1491" spans="1:11" ht="12.75">
      <c r="A1491" s="25"/>
      <c r="F1491" s="23"/>
      <c r="G1491" s="24"/>
      <c r="H1491" s="14"/>
      <c r="K1491" s="29"/>
    </row>
    <row r="1492" spans="1:11" ht="12.75">
      <c r="A1492" s="25"/>
      <c r="F1492" s="23"/>
      <c r="G1492" s="24"/>
      <c r="H1492" s="14"/>
      <c r="K1492" s="29"/>
    </row>
    <row r="1493" spans="1:11" ht="12.75">
      <c r="A1493" s="25"/>
      <c r="F1493" s="23"/>
      <c r="G1493" s="24"/>
      <c r="H1493" s="14"/>
      <c r="K1493" s="29"/>
    </row>
    <row r="1494" spans="1:11" ht="12.75">
      <c r="A1494" s="25"/>
      <c r="F1494" s="23"/>
      <c r="G1494" s="24"/>
      <c r="H1494" s="14"/>
      <c r="K1494" s="29"/>
    </row>
    <row r="1495" spans="1:11" ht="15.75">
      <c r="A1495" s="26" t="s">
        <v>1341</v>
      </c>
      <c r="F1495" s="23"/>
      <c r="G1495" s="24"/>
      <c r="H1495" s="14"/>
      <c r="K1495" s="29"/>
    </row>
    <row r="1496" spans="1:11" ht="15.75">
      <c r="A1496" s="26" t="s">
        <v>1342</v>
      </c>
      <c r="F1496" s="23"/>
      <c r="G1496" s="24"/>
      <c r="H1496" s="14"/>
      <c r="K1496" s="29"/>
    </row>
    <row r="1497" spans="1:11" ht="15.75">
      <c r="A1497" s="26" t="s">
        <v>1343</v>
      </c>
      <c r="F1497" s="23"/>
      <c r="G1497" s="24"/>
      <c r="H1497" s="14"/>
      <c r="K1497" s="29"/>
    </row>
    <row r="1498" spans="1:11" ht="15.75">
      <c r="A1498" s="26" t="s">
        <v>1344</v>
      </c>
      <c r="F1498" s="23"/>
      <c r="G1498" s="24"/>
      <c r="H1498" s="14"/>
      <c r="K1498" s="29"/>
    </row>
    <row r="1499" spans="1:11" ht="12.75">
      <c r="A1499" s="25"/>
      <c r="F1499" s="23"/>
      <c r="G1499" s="24"/>
      <c r="H1499" s="14"/>
      <c r="K1499" s="29"/>
    </row>
    <row r="1500" spans="1:11" ht="12.75">
      <c r="A1500" s="25"/>
      <c r="F1500" s="23"/>
      <c r="G1500" s="24"/>
      <c r="H1500" s="14"/>
      <c r="K1500" s="29"/>
    </row>
    <row r="1501" spans="1:11" ht="12.75">
      <c r="A1501" s="25"/>
      <c r="F1501" s="23"/>
      <c r="G1501" s="24"/>
      <c r="H1501" s="14"/>
      <c r="K1501" s="29"/>
    </row>
    <row r="1502" spans="1:11" ht="12.75">
      <c r="A1502" s="2" t="s">
        <v>3429</v>
      </c>
      <c r="K1502" s="29"/>
    </row>
    <row r="1503" ht="12.75">
      <c r="K1503" s="29"/>
    </row>
    <row r="1504" spans="1:11" ht="12.75">
      <c r="A1504" s="9" t="s">
        <v>1248</v>
      </c>
      <c r="B1504" s="9" t="s">
        <v>1249</v>
      </c>
      <c r="C1504" s="10" t="s">
        <v>1250</v>
      </c>
      <c r="D1504" s="11" t="s">
        <v>1251</v>
      </c>
      <c r="E1504" s="9" t="s">
        <v>1252</v>
      </c>
      <c r="F1504" s="12" t="s">
        <v>1253</v>
      </c>
      <c r="G1504" s="27" t="s">
        <v>1254</v>
      </c>
      <c r="H1504" s="13" t="s">
        <v>1255</v>
      </c>
      <c r="I1504" s="9" t="s">
        <v>1256</v>
      </c>
      <c r="J1504" s="9" t="s">
        <v>1257</v>
      </c>
      <c r="K1504" s="9" t="s">
        <v>1258</v>
      </c>
    </row>
    <row r="1505" spans="1:14" ht="12.75">
      <c r="A1505" s="9">
        <v>1</v>
      </c>
      <c r="B1505" s="15" t="s">
        <v>3430</v>
      </c>
      <c r="C1505" s="16" t="s">
        <v>3431</v>
      </c>
      <c r="D1505" s="17" t="s">
        <v>3432</v>
      </c>
      <c r="E1505" s="15" t="s">
        <v>1948</v>
      </c>
      <c r="F1505" s="18">
        <v>7.86</v>
      </c>
      <c r="G1505" s="19">
        <v>0.8</v>
      </c>
      <c r="H1505" s="20">
        <v>180000</v>
      </c>
      <c r="I1505" s="15" t="s">
        <v>3433</v>
      </c>
      <c r="J1505" s="15" t="s">
        <v>3306</v>
      </c>
      <c r="K1505" s="28" t="s">
        <v>3307</v>
      </c>
      <c r="L1505" s="2" t="s">
        <v>3433</v>
      </c>
      <c r="M1505" s="2">
        <v>70</v>
      </c>
      <c r="N1505" s="14">
        <f>M1505*35000</f>
        <v>2450000</v>
      </c>
    </row>
    <row r="1506" spans="1:11" ht="12.75">
      <c r="A1506" s="9">
        <v>2</v>
      </c>
      <c r="B1506" s="15" t="s">
        <v>3434</v>
      </c>
      <c r="C1506" s="16" t="s">
        <v>1688</v>
      </c>
      <c r="D1506" s="17" t="s">
        <v>1811</v>
      </c>
      <c r="E1506" s="15" t="s">
        <v>3435</v>
      </c>
      <c r="F1506" s="18">
        <v>7.71</v>
      </c>
      <c r="G1506" s="19">
        <v>0.8</v>
      </c>
      <c r="H1506" s="20">
        <v>180000</v>
      </c>
      <c r="I1506" s="15" t="s">
        <v>3433</v>
      </c>
      <c r="J1506" s="15" t="s">
        <v>3306</v>
      </c>
      <c r="K1506" s="28" t="s">
        <v>3307</v>
      </c>
    </row>
    <row r="1507" spans="1:11" ht="12.75">
      <c r="A1507" s="9">
        <v>3</v>
      </c>
      <c r="B1507" s="15" t="s">
        <v>3436</v>
      </c>
      <c r="C1507" s="16" t="s">
        <v>2196</v>
      </c>
      <c r="D1507" s="17" t="s">
        <v>2019</v>
      </c>
      <c r="E1507" s="15" t="s">
        <v>3437</v>
      </c>
      <c r="F1507" s="18">
        <v>7.7</v>
      </c>
      <c r="G1507" s="19">
        <v>0.8</v>
      </c>
      <c r="H1507" s="20">
        <v>180000</v>
      </c>
      <c r="I1507" s="15" t="s">
        <v>3433</v>
      </c>
      <c r="J1507" s="15" t="s">
        <v>3306</v>
      </c>
      <c r="K1507" s="28" t="s">
        <v>3307</v>
      </c>
    </row>
    <row r="1508" spans="1:11" ht="12.75">
      <c r="A1508" s="9">
        <v>4</v>
      </c>
      <c r="B1508" s="15" t="s">
        <v>3438</v>
      </c>
      <c r="C1508" s="16" t="s">
        <v>2216</v>
      </c>
      <c r="D1508" s="17" t="s">
        <v>1326</v>
      </c>
      <c r="E1508" s="15" t="s">
        <v>3200</v>
      </c>
      <c r="F1508" s="18">
        <v>7.69</v>
      </c>
      <c r="G1508" s="19">
        <v>0.8</v>
      </c>
      <c r="H1508" s="20">
        <v>180000</v>
      </c>
      <c r="I1508" s="15" t="s">
        <v>3433</v>
      </c>
      <c r="J1508" s="15" t="s">
        <v>3306</v>
      </c>
      <c r="K1508" s="28" t="s">
        <v>3307</v>
      </c>
    </row>
    <row r="1509" spans="1:11" ht="12.75">
      <c r="A1509" s="9">
        <v>5</v>
      </c>
      <c r="B1509" s="15" t="s">
        <v>3439</v>
      </c>
      <c r="C1509" s="16" t="s">
        <v>1271</v>
      </c>
      <c r="D1509" s="17" t="s">
        <v>3440</v>
      </c>
      <c r="E1509" s="15" t="s">
        <v>3172</v>
      </c>
      <c r="F1509" s="18">
        <v>7.58</v>
      </c>
      <c r="G1509" s="19">
        <v>0.8</v>
      </c>
      <c r="H1509" s="20">
        <v>180000</v>
      </c>
      <c r="I1509" s="15" t="s">
        <v>3433</v>
      </c>
      <c r="J1509" s="15" t="s">
        <v>3306</v>
      </c>
      <c r="K1509" s="28" t="s">
        <v>3307</v>
      </c>
    </row>
    <row r="1510" spans="1:11" ht="12.75">
      <c r="A1510" s="9">
        <v>6</v>
      </c>
      <c r="B1510" s="15" t="s">
        <v>3441</v>
      </c>
      <c r="C1510" s="16" t="s">
        <v>3442</v>
      </c>
      <c r="D1510" s="17" t="s">
        <v>2023</v>
      </c>
      <c r="E1510" s="15" t="s">
        <v>3443</v>
      </c>
      <c r="F1510" s="18">
        <v>7.55</v>
      </c>
      <c r="G1510" s="19">
        <v>0.8</v>
      </c>
      <c r="H1510" s="20">
        <v>180000</v>
      </c>
      <c r="I1510" s="15" t="s">
        <v>3433</v>
      </c>
      <c r="J1510" s="15" t="s">
        <v>3306</v>
      </c>
      <c r="K1510" s="28" t="s">
        <v>3307</v>
      </c>
    </row>
    <row r="1511" spans="1:11" ht="12.75">
      <c r="A1511" s="9">
        <v>7</v>
      </c>
      <c r="B1511" s="15" t="s">
        <v>3444</v>
      </c>
      <c r="C1511" s="16" t="s">
        <v>3445</v>
      </c>
      <c r="D1511" s="17" t="s">
        <v>2703</v>
      </c>
      <c r="E1511" s="15" t="s">
        <v>3446</v>
      </c>
      <c r="F1511" s="18">
        <v>7.55</v>
      </c>
      <c r="G1511" s="19">
        <v>0.8</v>
      </c>
      <c r="H1511" s="20">
        <v>180000</v>
      </c>
      <c r="I1511" s="15" t="s">
        <v>3433</v>
      </c>
      <c r="J1511" s="15" t="s">
        <v>3306</v>
      </c>
      <c r="K1511" s="28" t="s">
        <v>3307</v>
      </c>
    </row>
    <row r="1512" spans="1:11" ht="12.75">
      <c r="A1512" s="9">
        <v>8</v>
      </c>
      <c r="B1512" s="15" t="s">
        <v>3447</v>
      </c>
      <c r="C1512" s="16" t="s">
        <v>3448</v>
      </c>
      <c r="D1512" s="17" t="s">
        <v>1603</v>
      </c>
      <c r="E1512" s="15" t="s">
        <v>3449</v>
      </c>
      <c r="F1512" s="18">
        <v>7.5</v>
      </c>
      <c r="G1512" s="19">
        <v>0.8</v>
      </c>
      <c r="H1512" s="20">
        <v>180000</v>
      </c>
      <c r="I1512" s="15" t="s">
        <v>3433</v>
      </c>
      <c r="J1512" s="15" t="s">
        <v>3306</v>
      </c>
      <c r="K1512" s="28" t="s">
        <v>3307</v>
      </c>
    </row>
    <row r="1513" spans="1:11" ht="12.75">
      <c r="A1513" s="9">
        <v>9</v>
      </c>
      <c r="B1513" s="15" t="s">
        <v>3450</v>
      </c>
      <c r="C1513" s="16" t="s">
        <v>1572</v>
      </c>
      <c r="D1513" s="17" t="s">
        <v>1573</v>
      </c>
      <c r="E1513" s="15" t="s">
        <v>3451</v>
      </c>
      <c r="F1513" s="18">
        <v>7.4</v>
      </c>
      <c r="G1513" s="19">
        <v>0.8</v>
      </c>
      <c r="H1513" s="20">
        <v>180000</v>
      </c>
      <c r="I1513" s="15" t="s">
        <v>3433</v>
      </c>
      <c r="J1513" s="15" t="s">
        <v>3306</v>
      </c>
      <c r="K1513" s="28" t="s">
        <v>3307</v>
      </c>
    </row>
    <row r="1514" spans="1:11" ht="12.75">
      <c r="A1514" s="9">
        <v>10</v>
      </c>
      <c r="B1514" s="15" t="s">
        <v>3452</v>
      </c>
      <c r="C1514" s="16" t="s">
        <v>3453</v>
      </c>
      <c r="D1514" s="17" t="s">
        <v>1415</v>
      </c>
      <c r="E1514" s="15" t="s">
        <v>3172</v>
      </c>
      <c r="F1514" s="18">
        <v>7.37</v>
      </c>
      <c r="G1514" s="19">
        <v>0.8</v>
      </c>
      <c r="H1514" s="20">
        <v>180000</v>
      </c>
      <c r="I1514" s="15" t="s">
        <v>3433</v>
      </c>
      <c r="J1514" s="15" t="s">
        <v>3306</v>
      </c>
      <c r="K1514" s="28" t="s">
        <v>3307</v>
      </c>
    </row>
    <row r="1515" spans="1:11" ht="12.75">
      <c r="A1515" s="9">
        <v>11</v>
      </c>
      <c r="B1515" s="15" t="s">
        <v>3454</v>
      </c>
      <c r="C1515" s="16" t="s">
        <v>3455</v>
      </c>
      <c r="D1515" s="17" t="s">
        <v>1458</v>
      </c>
      <c r="E1515" s="15" t="s">
        <v>3456</v>
      </c>
      <c r="F1515" s="18">
        <v>7.33</v>
      </c>
      <c r="G1515" s="19">
        <v>0.8</v>
      </c>
      <c r="H1515" s="20">
        <v>180000</v>
      </c>
      <c r="I1515" s="15" t="s">
        <v>3433</v>
      </c>
      <c r="J1515" s="15" t="s">
        <v>3306</v>
      </c>
      <c r="K1515" s="28" t="s">
        <v>3307</v>
      </c>
    </row>
    <row r="1516" spans="1:11" ht="12.75">
      <c r="A1516" s="9">
        <v>12</v>
      </c>
      <c r="B1516" s="15" t="s">
        <v>3457</v>
      </c>
      <c r="C1516" s="16" t="s">
        <v>3458</v>
      </c>
      <c r="D1516" s="17" t="s">
        <v>2370</v>
      </c>
      <c r="E1516" s="15" t="s">
        <v>3459</v>
      </c>
      <c r="F1516" s="18">
        <v>7.32</v>
      </c>
      <c r="G1516" s="19">
        <v>0.8</v>
      </c>
      <c r="H1516" s="20">
        <v>180000</v>
      </c>
      <c r="I1516" s="15" t="s">
        <v>3433</v>
      </c>
      <c r="J1516" s="15" t="s">
        <v>3306</v>
      </c>
      <c r="K1516" s="28" t="s">
        <v>3307</v>
      </c>
    </row>
    <row r="1517" spans="1:11" ht="12.75">
      <c r="A1517" s="9">
        <v>13</v>
      </c>
      <c r="B1517" s="15" t="s">
        <v>3460</v>
      </c>
      <c r="C1517" s="16" t="s">
        <v>2303</v>
      </c>
      <c r="D1517" s="17" t="s">
        <v>1953</v>
      </c>
      <c r="E1517" s="15" t="s">
        <v>2251</v>
      </c>
      <c r="F1517" s="18">
        <v>7.24</v>
      </c>
      <c r="G1517" s="19">
        <v>0.6</v>
      </c>
      <c r="H1517" s="20">
        <v>180000</v>
      </c>
      <c r="I1517" s="15" t="s">
        <v>3433</v>
      </c>
      <c r="J1517" s="15" t="s">
        <v>3306</v>
      </c>
      <c r="K1517" s="28" t="s">
        <v>3307</v>
      </c>
    </row>
    <row r="1518" spans="1:11" ht="12.75">
      <c r="A1518" s="9">
        <v>14</v>
      </c>
      <c r="B1518" s="15" t="s">
        <v>3461</v>
      </c>
      <c r="C1518" s="16" t="s">
        <v>3462</v>
      </c>
      <c r="D1518" s="17" t="s">
        <v>3463</v>
      </c>
      <c r="E1518" s="15" t="s">
        <v>1897</v>
      </c>
      <c r="F1518" s="18">
        <v>7.18</v>
      </c>
      <c r="G1518" s="19">
        <v>0.8</v>
      </c>
      <c r="H1518" s="20">
        <v>180000</v>
      </c>
      <c r="I1518" s="15" t="s">
        <v>3433</v>
      </c>
      <c r="J1518" s="15" t="s">
        <v>3306</v>
      </c>
      <c r="K1518" s="28" t="s">
        <v>3307</v>
      </c>
    </row>
    <row r="1519" spans="1:11" ht="12.75">
      <c r="A1519" s="25"/>
      <c r="F1519" s="23"/>
      <c r="G1519" s="24"/>
      <c r="H1519" s="14"/>
      <c r="K1519" s="29"/>
    </row>
    <row r="1520" spans="1:11" ht="12.75">
      <c r="A1520" s="25"/>
      <c r="F1520" s="23"/>
      <c r="G1520" s="24"/>
      <c r="H1520" s="14">
        <f>SUM(H1505:H1518)</f>
        <v>2520000</v>
      </c>
      <c r="K1520" s="29"/>
    </row>
    <row r="1521" spans="1:11" ht="12.75">
      <c r="A1521" s="25"/>
      <c r="F1521" s="23"/>
      <c r="G1521" s="24"/>
      <c r="H1521" s="14"/>
      <c r="K1521" s="29"/>
    </row>
    <row r="1522" spans="1:11" ht="12.75">
      <c r="A1522" s="25"/>
      <c r="F1522" s="23"/>
      <c r="G1522" s="24"/>
      <c r="H1522" s="14"/>
      <c r="K1522" s="29"/>
    </row>
    <row r="1523" spans="1:11" ht="12.75">
      <c r="A1523" s="2" t="s">
        <v>3464</v>
      </c>
      <c r="K1523" s="29"/>
    </row>
    <row r="1524" ht="12.75">
      <c r="K1524" s="29"/>
    </row>
    <row r="1525" spans="1:11" ht="12.75">
      <c r="A1525" s="9" t="s">
        <v>1248</v>
      </c>
      <c r="B1525" s="9" t="s">
        <v>1249</v>
      </c>
      <c r="C1525" s="10" t="s">
        <v>1250</v>
      </c>
      <c r="D1525" s="11" t="s">
        <v>1251</v>
      </c>
      <c r="E1525" s="9" t="s">
        <v>1252</v>
      </c>
      <c r="F1525" s="12" t="s">
        <v>1253</v>
      </c>
      <c r="G1525" s="27" t="s">
        <v>1254</v>
      </c>
      <c r="H1525" s="13" t="s">
        <v>1255</v>
      </c>
      <c r="I1525" s="9" t="s">
        <v>1256</v>
      </c>
      <c r="J1525" s="9" t="s">
        <v>1257</v>
      </c>
      <c r="K1525" s="9" t="s">
        <v>1258</v>
      </c>
    </row>
    <row r="1526" spans="1:14" ht="12.75">
      <c r="A1526" s="9">
        <v>1</v>
      </c>
      <c r="B1526" s="15" t="s">
        <v>3465</v>
      </c>
      <c r="C1526" s="16" t="s">
        <v>2307</v>
      </c>
      <c r="D1526" s="17" t="s">
        <v>2217</v>
      </c>
      <c r="E1526" s="15" t="s">
        <v>3466</v>
      </c>
      <c r="F1526" s="18">
        <v>8.71</v>
      </c>
      <c r="G1526" s="19">
        <v>0.8</v>
      </c>
      <c r="H1526" s="20">
        <v>270000</v>
      </c>
      <c r="I1526" s="15" t="s">
        <v>3467</v>
      </c>
      <c r="J1526" s="15" t="s">
        <v>3306</v>
      </c>
      <c r="K1526" s="28" t="s">
        <v>3307</v>
      </c>
      <c r="L1526" s="2" t="s">
        <v>3467</v>
      </c>
      <c r="M1526" s="2">
        <v>77</v>
      </c>
      <c r="N1526" s="14">
        <f>M1526*35000</f>
        <v>2695000</v>
      </c>
    </row>
    <row r="1527" spans="1:11" ht="12.75">
      <c r="A1527" s="9">
        <v>2</v>
      </c>
      <c r="B1527" s="15" t="s">
        <v>3468</v>
      </c>
      <c r="C1527" s="16" t="s">
        <v>1874</v>
      </c>
      <c r="D1527" s="17" t="s">
        <v>2347</v>
      </c>
      <c r="E1527" s="15" t="s">
        <v>2194</v>
      </c>
      <c r="F1527" s="18">
        <v>8.63</v>
      </c>
      <c r="G1527" s="19">
        <v>0.8</v>
      </c>
      <c r="H1527" s="20">
        <v>270000</v>
      </c>
      <c r="I1527" s="15" t="s">
        <v>3467</v>
      </c>
      <c r="J1527" s="15" t="s">
        <v>3306</v>
      </c>
      <c r="K1527" s="28" t="s">
        <v>3307</v>
      </c>
    </row>
    <row r="1528" spans="1:11" ht="12.75">
      <c r="A1528" s="9">
        <v>3</v>
      </c>
      <c r="B1528" s="15" t="s">
        <v>3469</v>
      </c>
      <c r="C1528" s="16" t="s">
        <v>1683</v>
      </c>
      <c r="D1528" s="17" t="s">
        <v>1793</v>
      </c>
      <c r="E1528" s="15" t="s">
        <v>3470</v>
      </c>
      <c r="F1528" s="18">
        <v>8.61</v>
      </c>
      <c r="G1528" s="19">
        <v>0.8</v>
      </c>
      <c r="H1528" s="20">
        <v>270000</v>
      </c>
      <c r="I1528" s="15" t="s">
        <v>3467</v>
      </c>
      <c r="J1528" s="15" t="s">
        <v>3306</v>
      </c>
      <c r="K1528" s="28" t="s">
        <v>3307</v>
      </c>
    </row>
    <row r="1529" spans="1:11" ht="12.75">
      <c r="A1529" s="9">
        <v>4</v>
      </c>
      <c r="B1529" s="15" t="s">
        <v>3471</v>
      </c>
      <c r="C1529" s="16" t="s">
        <v>1764</v>
      </c>
      <c r="D1529" s="17" t="s">
        <v>1399</v>
      </c>
      <c r="E1529" s="15" t="s">
        <v>3223</v>
      </c>
      <c r="F1529" s="18">
        <v>8.09</v>
      </c>
      <c r="G1529" s="19">
        <v>0.8</v>
      </c>
      <c r="H1529" s="20">
        <v>270000</v>
      </c>
      <c r="I1529" s="15" t="s">
        <v>3467</v>
      </c>
      <c r="J1529" s="15" t="s">
        <v>3306</v>
      </c>
      <c r="K1529" s="28" t="s">
        <v>3307</v>
      </c>
    </row>
    <row r="1530" spans="1:11" ht="12.75">
      <c r="A1530" s="9">
        <v>5</v>
      </c>
      <c r="B1530" s="15" t="s">
        <v>3472</v>
      </c>
      <c r="C1530" s="16" t="s">
        <v>3473</v>
      </c>
      <c r="D1530" s="17" t="s">
        <v>1482</v>
      </c>
      <c r="E1530" s="15" t="s">
        <v>2634</v>
      </c>
      <c r="F1530" s="18">
        <v>7.91</v>
      </c>
      <c r="G1530" s="19">
        <v>0.8</v>
      </c>
      <c r="H1530" s="20">
        <v>180000</v>
      </c>
      <c r="I1530" s="15" t="s">
        <v>3467</v>
      </c>
      <c r="J1530" s="15" t="s">
        <v>3306</v>
      </c>
      <c r="K1530" s="28" t="s">
        <v>3307</v>
      </c>
    </row>
    <row r="1531" spans="1:11" ht="12.75">
      <c r="A1531" s="9">
        <v>6</v>
      </c>
      <c r="B1531" s="15" t="s">
        <v>3474</v>
      </c>
      <c r="C1531" s="16" t="s">
        <v>1693</v>
      </c>
      <c r="D1531" s="17" t="s">
        <v>1811</v>
      </c>
      <c r="E1531" s="15" t="s">
        <v>2241</v>
      </c>
      <c r="F1531" s="18">
        <v>7.89</v>
      </c>
      <c r="G1531" s="19">
        <v>0.8</v>
      </c>
      <c r="H1531" s="20">
        <v>180000</v>
      </c>
      <c r="I1531" s="15" t="s">
        <v>3467</v>
      </c>
      <c r="J1531" s="15" t="s">
        <v>3306</v>
      </c>
      <c r="K1531" s="28" t="s">
        <v>3307</v>
      </c>
    </row>
    <row r="1532" spans="1:11" ht="12.75">
      <c r="A1532" s="9">
        <v>7</v>
      </c>
      <c r="B1532" s="15" t="s">
        <v>3475</v>
      </c>
      <c r="C1532" s="16" t="s">
        <v>3476</v>
      </c>
      <c r="D1532" s="17" t="s">
        <v>1415</v>
      </c>
      <c r="E1532" s="15" t="s">
        <v>3477</v>
      </c>
      <c r="F1532" s="18">
        <v>7.84</v>
      </c>
      <c r="G1532" s="19">
        <v>0.8</v>
      </c>
      <c r="H1532" s="20">
        <v>180000</v>
      </c>
      <c r="I1532" s="15" t="s">
        <v>3467</v>
      </c>
      <c r="J1532" s="15" t="s">
        <v>3306</v>
      </c>
      <c r="K1532" s="28" t="s">
        <v>3307</v>
      </c>
    </row>
    <row r="1533" spans="1:11" ht="12.75">
      <c r="A1533" s="9">
        <v>8</v>
      </c>
      <c r="B1533" s="15" t="s">
        <v>3478</v>
      </c>
      <c r="C1533" s="16" t="s">
        <v>1721</v>
      </c>
      <c r="D1533" s="17" t="s">
        <v>3479</v>
      </c>
      <c r="E1533" s="15" t="s">
        <v>3480</v>
      </c>
      <c r="F1533" s="18">
        <v>7.82</v>
      </c>
      <c r="G1533" s="19">
        <v>0.8</v>
      </c>
      <c r="H1533" s="20">
        <v>180000</v>
      </c>
      <c r="I1533" s="15" t="s">
        <v>3467</v>
      </c>
      <c r="J1533" s="15" t="s">
        <v>3306</v>
      </c>
      <c r="K1533" s="28" t="s">
        <v>3307</v>
      </c>
    </row>
    <row r="1534" spans="1:11" ht="12.75">
      <c r="A1534" s="9">
        <v>9</v>
      </c>
      <c r="B1534" s="15" t="s">
        <v>3481</v>
      </c>
      <c r="C1534" s="16" t="s">
        <v>1693</v>
      </c>
      <c r="D1534" s="17" t="s">
        <v>2548</v>
      </c>
      <c r="E1534" s="15" t="s">
        <v>3482</v>
      </c>
      <c r="F1534" s="18">
        <v>7.82</v>
      </c>
      <c r="G1534" s="19">
        <v>0.8</v>
      </c>
      <c r="H1534" s="20">
        <v>180000</v>
      </c>
      <c r="I1534" s="15" t="s">
        <v>3467</v>
      </c>
      <c r="J1534" s="15" t="s">
        <v>3306</v>
      </c>
      <c r="K1534" s="28" t="s">
        <v>3307</v>
      </c>
    </row>
    <row r="1535" spans="1:11" ht="12.75">
      <c r="A1535" s="9">
        <v>10</v>
      </c>
      <c r="B1535" s="15" t="s">
        <v>3483</v>
      </c>
      <c r="C1535" s="16" t="s">
        <v>1688</v>
      </c>
      <c r="D1535" s="17" t="s">
        <v>1262</v>
      </c>
      <c r="E1535" s="15" t="s">
        <v>1783</v>
      </c>
      <c r="F1535" s="18">
        <v>7.75</v>
      </c>
      <c r="G1535" s="19">
        <v>0.8</v>
      </c>
      <c r="H1535" s="20">
        <v>180000</v>
      </c>
      <c r="I1535" s="15" t="s">
        <v>3467</v>
      </c>
      <c r="J1535" s="15" t="s">
        <v>3306</v>
      </c>
      <c r="K1535" s="28" t="s">
        <v>3307</v>
      </c>
    </row>
    <row r="1536" spans="1:11" ht="12.75">
      <c r="A1536" s="9">
        <v>11</v>
      </c>
      <c r="B1536" s="15" t="s">
        <v>3484</v>
      </c>
      <c r="C1536" s="16" t="s">
        <v>1925</v>
      </c>
      <c r="D1536" s="17" t="s">
        <v>1268</v>
      </c>
      <c r="E1536" s="15" t="s">
        <v>3485</v>
      </c>
      <c r="F1536" s="18">
        <v>7.73</v>
      </c>
      <c r="G1536" s="19">
        <v>0.8</v>
      </c>
      <c r="H1536" s="20">
        <v>180000</v>
      </c>
      <c r="I1536" s="15" t="s">
        <v>3467</v>
      </c>
      <c r="J1536" s="15" t="s">
        <v>3306</v>
      </c>
      <c r="K1536" s="28" t="s">
        <v>3307</v>
      </c>
    </row>
    <row r="1537" spans="1:11" ht="12.75">
      <c r="A1537" s="9">
        <v>12</v>
      </c>
      <c r="B1537" s="15" t="s">
        <v>3486</v>
      </c>
      <c r="C1537" s="16" t="s">
        <v>1721</v>
      </c>
      <c r="D1537" s="17" t="s">
        <v>1922</v>
      </c>
      <c r="E1537" s="15" t="s">
        <v>2709</v>
      </c>
      <c r="F1537" s="18">
        <v>7.73</v>
      </c>
      <c r="G1537" s="19">
        <v>0.8</v>
      </c>
      <c r="H1537" s="20">
        <v>180000</v>
      </c>
      <c r="I1537" s="15" t="s">
        <v>3467</v>
      </c>
      <c r="J1537" s="15" t="s">
        <v>3306</v>
      </c>
      <c r="K1537" s="28" t="s">
        <v>3307</v>
      </c>
    </row>
    <row r="1538" spans="1:11" ht="12.75">
      <c r="A1538" s="9">
        <v>13</v>
      </c>
      <c r="B1538" s="15" t="s">
        <v>3487</v>
      </c>
      <c r="C1538" s="16" t="s">
        <v>1693</v>
      </c>
      <c r="D1538" s="17" t="s">
        <v>1512</v>
      </c>
      <c r="E1538" s="15" t="s">
        <v>1454</v>
      </c>
      <c r="F1538" s="18">
        <v>7.71</v>
      </c>
      <c r="G1538" s="19">
        <v>0.8</v>
      </c>
      <c r="H1538" s="20">
        <v>180000</v>
      </c>
      <c r="I1538" s="15" t="s">
        <v>3467</v>
      </c>
      <c r="J1538" s="15" t="s">
        <v>3306</v>
      </c>
      <c r="K1538" s="28" t="s">
        <v>3307</v>
      </c>
    </row>
    <row r="1539" spans="1:11" ht="12.75">
      <c r="A1539" s="9">
        <v>14</v>
      </c>
      <c r="B1539" s="15" t="s">
        <v>3488</v>
      </c>
      <c r="C1539" s="16" t="s">
        <v>1572</v>
      </c>
      <c r="D1539" s="17" t="s">
        <v>1844</v>
      </c>
      <c r="E1539" s="15" t="s">
        <v>3489</v>
      </c>
      <c r="F1539" s="18">
        <v>7.71</v>
      </c>
      <c r="G1539" s="19">
        <v>0.8</v>
      </c>
      <c r="H1539" s="20">
        <v>180000</v>
      </c>
      <c r="I1539" s="15" t="s">
        <v>3467</v>
      </c>
      <c r="J1539" s="15" t="s">
        <v>3306</v>
      </c>
      <c r="K1539" s="28" t="s">
        <v>3307</v>
      </c>
    </row>
    <row r="1540" spans="1:11" ht="12.75">
      <c r="A1540" s="25"/>
      <c r="F1540" s="23"/>
      <c r="G1540" s="24"/>
      <c r="H1540" s="14"/>
      <c r="K1540" s="29"/>
    </row>
    <row r="1541" spans="1:11" ht="12.75">
      <c r="A1541" s="25"/>
      <c r="F1541" s="23"/>
      <c r="G1541" s="24"/>
      <c r="H1541" s="14">
        <f>SUM(H1527:H1539)</f>
        <v>2610000</v>
      </c>
      <c r="K1541" s="29"/>
    </row>
    <row r="1542" spans="1:11" ht="12.75">
      <c r="A1542" s="25"/>
      <c r="F1542" s="23"/>
      <c r="G1542" s="24"/>
      <c r="H1542" s="14"/>
      <c r="K1542" s="29"/>
    </row>
    <row r="1543" spans="1:11" ht="12.75">
      <c r="A1543" s="25"/>
      <c r="F1543" s="23"/>
      <c r="G1543" s="24"/>
      <c r="H1543" s="14"/>
      <c r="K1543" s="29"/>
    </row>
    <row r="1544" spans="1:11" ht="12.75">
      <c r="A1544" s="25"/>
      <c r="F1544" s="23"/>
      <c r="G1544" s="24"/>
      <c r="H1544" s="14"/>
      <c r="K1544" s="29"/>
    </row>
    <row r="1545" spans="1:11" ht="12.75">
      <c r="A1545" s="25"/>
      <c r="F1545" s="23"/>
      <c r="G1545" s="24"/>
      <c r="H1545" s="14"/>
      <c r="K1545" s="29"/>
    </row>
    <row r="1546" spans="1:11" ht="12.75">
      <c r="A1546" s="25"/>
      <c r="F1546" s="23"/>
      <c r="G1546" s="24"/>
      <c r="H1546" s="14"/>
      <c r="K1546" s="29"/>
    </row>
    <row r="1547" spans="1:11" ht="12.75">
      <c r="A1547" s="25"/>
      <c r="F1547" s="23"/>
      <c r="G1547" s="24"/>
      <c r="H1547" s="14"/>
      <c r="K1547" s="29"/>
    </row>
    <row r="1548" spans="1:11" ht="12.75">
      <c r="A1548" s="25"/>
      <c r="F1548" s="23"/>
      <c r="G1548" s="24"/>
      <c r="H1548" s="14"/>
      <c r="K1548" s="29"/>
    </row>
    <row r="1549" spans="1:11" ht="12.75">
      <c r="A1549" s="25"/>
      <c r="F1549" s="23"/>
      <c r="G1549" s="24"/>
      <c r="H1549" s="14"/>
      <c r="K1549" s="29"/>
    </row>
    <row r="1550" spans="1:11" ht="12.75">
      <c r="A1550" s="25"/>
      <c r="F1550" s="23"/>
      <c r="G1550" s="24"/>
      <c r="H1550" s="14"/>
      <c r="K1550" s="29"/>
    </row>
    <row r="1551" spans="1:11" ht="12.75">
      <c r="A1551" s="25"/>
      <c r="F1551" s="23"/>
      <c r="G1551" s="24"/>
      <c r="H1551" s="14"/>
      <c r="K1551" s="29"/>
    </row>
    <row r="1552" spans="1:11" ht="12.75">
      <c r="A1552" s="25"/>
      <c r="F1552" s="23"/>
      <c r="G1552" s="24"/>
      <c r="H1552" s="14"/>
      <c r="K1552" s="29"/>
    </row>
    <row r="1553" spans="1:11" ht="12.75">
      <c r="A1553" s="25"/>
      <c r="F1553" s="23"/>
      <c r="G1553" s="24"/>
      <c r="H1553" s="14"/>
      <c r="K1553" s="29"/>
    </row>
    <row r="1554" spans="1:11" ht="15.75">
      <c r="A1554" s="26" t="s">
        <v>1341</v>
      </c>
      <c r="F1554" s="23"/>
      <c r="G1554" s="24"/>
      <c r="H1554" s="14"/>
      <c r="K1554" s="29"/>
    </row>
    <row r="1555" spans="1:11" ht="15.75">
      <c r="A1555" s="26" t="s">
        <v>1342</v>
      </c>
      <c r="F1555" s="23"/>
      <c r="G1555" s="24"/>
      <c r="H1555" s="14"/>
      <c r="K1555" s="29"/>
    </row>
    <row r="1556" spans="1:11" ht="15.75">
      <c r="A1556" s="26" t="s">
        <v>1343</v>
      </c>
      <c r="F1556" s="23"/>
      <c r="G1556" s="24"/>
      <c r="H1556" s="14"/>
      <c r="K1556" s="29"/>
    </row>
    <row r="1557" spans="1:11" ht="15.75">
      <c r="A1557" s="26" t="s">
        <v>1344</v>
      </c>
      <c r="F1557" s="23"/>
      <c r="G1557" s="24"/>
      <c r="H1557" s="14"/>
      <c r="K1557" s="29"/>
    </row>
    <row r="1558" spans="1:11" ht="12.75">
      <c r="A1558" s="25"/>
      <c r="F1558" s="23"/>
      <c r="G1558" s="24"/>
      <c r="H1558" s="14"/>
      <c r="K1558" s="29"/>
    </row>
    <row r="1559" spans="1:11" ht="12.75">
      <c r="A1559" s="25"/>
      <c r="F1559" s="23"/>
      <c r="G1559" s="24"/>
      <c r="H1559" s="14"/>
      <c r="K1559" s="29"/>
    </row>
    <row r="1560" spans="1:11" ht="12.75">
      <c r="A1560" s="2" t="s">
        <v>3490</v>
      </c>
      <c r="K1560" s="29"/>
    </row>
    <row r="1561" ht="12.75">
      <c r="K1561" s="29"/>
    </row>
    <row r="1562" spans="1:11" ht="12.75">
      <c r="A1562" s="9" t="s">
        <v>1248</v>
      </c>
      <c r="B1562" s="9" t="s">
        <v>1249</v>
      </c>
      <c r="C1562" s="10" t="s">
        <v>1250</v>
      </c>
      <c r="D1562" s="11" t="s">
        <v>1251</v>
      </c>
      <c r="E1562" s="9" t="s">
        <v>1252</v>
      </c>
      <c r="F1562" s="12" t="s">
        <v>1253</v>
      </c>
      <c r="G1562" s="27" t="s">
        <v>1254</v>
      </c>
      <c r="H1562" s="13" t="s">
        <v>1255</v>
      </c>
      <c r="I1562" s="9" t="s">
        <v>1256</v>
      </c>
      <c r="J1562" s="9" t="s">
        <v>1257</v>
      </c>
      <c r="K1562" s="9" t="s">
        <v>1258</v>
      </c>
    </row>
    <row r="1563" spans="1:14" ht="12.75">
      <c r="A1563" s="9">
        <v>1</v>
      </c>
      <c r="B1563" s="15" t="s">
        <v>3491</v>
      </c>
      <c r="C1563" s="16" t="s">
        <v>2040</v>
      </c>
      <c r="D1563" s="17" t="s">
        <v>1744</v>
      </c>
      <c r="E1563" s="15" t="s">
        <v>3492</v>
      </c>
      <c r="F1563" s="18">
        <v>8.12</v>
      </c>
      <c r="G1563" s="19">
        <v>0.8</v>
      </c>
      <c r="H1563" s="20">
        <v>270000</v>
      </c>
      <c r="I1563" s="15" t="s">
        <v>3493</v>
      </c>
      <c r="J1563" s="15" t="s">
        <v>3306</v>
      </c>
      <c r="K1563" s="28" t="s">
        <v>3307</v>
      </c>
      <c r="L1563" s="2" t="s">
        <v>3493</v>
      </c>
      <c r="M1563" s="2">
        <v>60</v>
      </c>
      <c r="N1563" s="14">
        <f>M1563*35000</f>
        <v>2100000</v>
      </c>
    </row>
    <row r="1564" spans="1:11" ht="12.75">
      <c r="A1564" s="9">
        <v>2</v>
      </c>
      <c r="B1564" s="15" t="s">
        <v>3494</v>
      </c>
      <c r="C1564" s="16" t="s">
        <v>3495</v>
      </c>
      <c r="D1564" s="17" t="s">
        <v>1656</v>
      </c>
      <c r="E1564" s="15" t="s">
        <v>1839</v>
      </c>
      <c r="F1564" s="18">
        <v>7.98</v>
      </c>
      <c r="G1564" s="19">
        <v>0.8</v>
      </c>
      <c r="H1564" s="20">
        <v>180000</v>
      </c>
      <c r="I1564" s="15" t="s">
        <v>3493</v>
      </c>
      <c r="J1564" s="15" t="s">
        <v>3306</v>
      </c>
      <c r="K1564" s="28" t="s">
        <v>3307</v>
      </c>
    </row>
    <row r="1565" spans="1:11" ht="12.75">
      <c r="A1565" s="9">
        <v>3</v>
      </c>
      <c r="B1565" s="15" t="s">
        <v>3496</v>
      </c>
      <c r="C1565" s="16" t="s">
        <v>1683</v>
      </c>
      <c r="D1565" s="17" t="s">
        <v>1725</v>
      </c>
      <c r="E1565" s="15" t="s">
        <v>3146</v>
      </c>
      <c r="F1565" s="18">
        <v>7.97</v>
      </c>
      <c r="G1565" s="19">
        <v>0.6</v>
      </c>
      <c r="H1565" s="20">
        <v>180000</v>
      </c>
      <c r="I1565" s="15" t="s">
        <v>3493</v>
      </c>
      <c r="J1565" s="15" t="s">
        <v>3306</v>
      </c>
      <c r="K1565" s="28" t="s">
        <v>3307</v>
      </c>
    </row>
    <row r="1566" spans="1:11" ht="12.75">
      <c r="A1566" s="9">
        <v>4</v>
      </c>
      <c r="B1566" s="15" t="s">
        <v>3497</v>
      </c>
      <c r="C1566" s="16" t="s">
        <v>3498</v>
      </c>
      <c r="D1566" s="17" t="s">
        <v>1563</v>
      </c>
      <c r="E1566" s="15" t="s">
        <v>1800</v>
      </c>
      <c r="F1566" s="18">
        <v>7.95</v>
      </c>
      <c r="G1566" s="19">
        <v>0.6</v>
      </c>
      <c r="H1566" s="20">
        <v>180000</v>
      </c>
      <c r="I1566" s="15" t="s">
        <v>3493</v>
      </c>
      <c r="J1566" s="15" t="s">
        <v>3306</v>
      </c>
      <c r="K1566" s="28" t="s">
        <v>3307</v>
      </c>
    </row>
    <row r="1567" spans="1:11" ht="12.75">
      <c r="A1567" s="9">
        <v>5</v>
      </c>
      <c r="B1567" s="15" t="s">
        <v>3499</v>
      </c>
      <c r="C1567" s="16" t="s">
        <v>3500</v>
      </c>
      <c r="D1567" s="17" t="s">
        <v>1666</v>
      </c>
      <c r="E1567" s="15" t="s">
        <v>3501</v>
      </c>
      <c r="F1567" s="18">
        <v>7.9</v>
      </c>
      <c r="G1567" s="19">
        <v>0.8</v>
      </c>
      <c r="H1567" s="20">
        <v>180000</v>
      </c>
      <c r="I1567" s="15" t="s">
        <v>3493</v>
      </c>
      <c r="J1567" s="15" t="s">
        <v>3306</v>
      </c>
      <c r="K1567" s="28" t="s">
        <v>3307</v>
      </c>
    </row>
    <row r="1568" spans="1:11" ht="12.75">
      <c r="A1568" s="9">
        <v>6</v>
      </c>
      <c r="B1568" s="15" t="s">
        <v>3502</v>
      </c>
      <c r="C1568" s="16" t="s">
        <v>3285</v>
      </c>
      <c r="D1568" s="17" t="s">
        <v>1680</v>
      </c>
      <c r="E1568" s="15" t="s">
        <v>2594</v>
      </c>
      <c r="F1568" s="18">
        <v>7.61</v>
      </c>
      <c r="G1568" s="19">
        <v>0.8</v>
      </c>
      <c r="H1568" s="20">
        <v>180000</v>
      </c>
      <c r="I1568" s="15" t="s">
        <v>3493</v>
      </c>
      <c r="J1568" s="15" t="s">
        <v>3306</v>
      </c>
      <c r="K1568" s="28" t="s">
        <v>3307</v>
      </c>
    </row>
    <row r="1569" spans="1:11" ht="12.75">
      <c r="A1569" s="9">
        <v>7</v>
      </c>
      <c r="B1569" s="15" t="s">
        <v>3503</v>
      </c>
      <c r="C1569" s="16" t="s">
        <v>3504</v>
      </c>
      <c r="D1569" s="17" t="s">
        <v>2063</v>
      </c>
      <c r="E1569" s="15" t="s">
        <v>3505</v>
      </c>
      <c r="F1569" s="18">
        <v>7.61</v>
      </c>
      <c r="G1569" s="19">
        <v>0.6</v>
      </c>
      <c r="H1569" s="20">
        <v>180000</v>
      </c>
      <c r="I1569" s="15" t="s">
        <v>3493</v>
      </c>
      <c r="J1569" s="15" t="s">
        <v>3306</v>
      </c>
      <c r="K1569" s="28" t="s">
        <v>3307</v>
      </c>
    </row>
    <row r="1570" spans="1:11" ht="12.75">
      <c r="A1570" s="9">
        <v>8</v>
      </c>
      <c r="B1570" s="15" t="s">
        <v>3506</v>
      </c>
      <c r="C1570" s="16" t="s">
        <v>3507</v>
      </c>
      <c r="D1570" s="17" t="s">
        <v>2749</v>
      </c>
      <c r="E1570" s="15" t="s">
        <v>1899</v>
      </c>
      <c r="F1570" s="18">
        <v>7.58</v>
      </c>
      <c r="G1570" s="19">
        <v>0.6</v>
      </c>
      <c r="H1570" s="20">
        <v>180000</v>
      </c>
      <c r="I1570" s="15" t="s">
        <v>3493</v>
      </c>
      <c r="J1570" s="15" t="s">
        <v>3306</v>
      </c>
      <c r="K1570" s="28" t="s">
        <v>3307</v>
      </c>
    </row>
    <row r="1571" spans="1:11" ht="12.75">
      <c r="A1571" s="9">
        <v>9</v>
      </c>
      <c r="B1571" s="15" t="s">
        <v>3508</v>
      </c>
      <c r="C1571" s="16" t="s">
        <v>3509</v>
      </c>
      <c r="D1571" s="17" t="s">
        <v>1272</v>
      </c>
      <c r="E1571" s="15" t="s">
        <v>3510</v>
      </c>
      <c r="F1571" s="18">
        <v>7.57</v>
      </c>
      <c r="G1571" s="19">
        <v>0.6</v>
      </c>
      <c r="H1571" s="20">
        <v>180000</v>
      </c>
      <c r="I1571" s="15" t="s">
        <v>3493</v>
      </c>
      <c r="J1571" s="15" t="s">
        <v>3306</v>
      </c>
      <c r="K1571" s="28" t="s">
        <v>3307</v>
      </c>
    </row>
    <row r="1572" spans="1:11" ht="12.75">
      <c r="A1572" s="9">
        <v>10</v>
      </c>
      <c r="B1572" s="15" t="s">
        <v>3511</v>
      </c>
      <c r="C1572" s="16" t="s">
        <v>1592</v>
      </c>
      <c r="D1572" s="17" t="s">
        <v>1725</v>
      </c>
      <c r="E1572" s="15" t="s">
        <v>3512</v>
      </c>
      <c r="F1572" s="18">
        <v>7.51</v>
      </c>
      <c r="G1572" s="19">
        <v>0.6</v>
      </c>
      <c r="H1572" s="20">
        <v>180000</v>
      </c>
      <c r="I1572" s="15" t="s">
        <v>3493</v>
      </c>
      <c r="J1572" s="15" t="s">
        <v>3306</v>
      </c>
      <c r="K1572" s="28" t="s">
        <v>3307</v>
      </c>
    </row>
    <row r="1573" spans="1:11" ht="12.75">
      <c r="A1573" s="9">
        <v>11</v>
      </c>
      <c r="B1573" s="15" t="s">
        <v>3513</v>
      </c>
      <c r="C1573" s="16" t="s">
        <v>3514</v>
      </c>
      <c r="D1573" s="17" t="s">
        <v>3515</v>
      </c>
      <c r="E1573" s="15" t="s">
        <v>2131</v>
      </c>
      <c r="F1573" s="18">
        <v>7.49</v>
      </c>
      <c r="G1573" s="19">
        <v>0.8</v>
      </c>
      <c r="H1573" s="20">
        <v>180000</v>
      </c>
      <c r="I1573" s="15" t="s">
        <v>3493</v>
      </c>
      <c r="J1573" s="15" t="s">
        <v>3306</v>
      </c>
      <c r="K1573" s="28" t="s">
        <v>3307</v>
      </c>
    </row>
    <row r="1574" spans="1:11" ht="12.75">
      <c r="A1574" s="9">
        <v>12</v>
      </c>
      <c r="B1574" s="15" t="s">
        <v>3516</v>
      </c>
      <c r="C1574" s="16" t="s">
        <v>3517</v>
      </c>
      <c r="D1574" s="17" t="s">
        <v>2162</v>
      </c>
      <c r="E1574" s="15" t="s">
        <v>2245</v>
      </c>
      <c r="F1574" s="18">
        <v>7.45</v>
      </c>
      <c r="G1574" s="19">
        <v>0.6</v>
      </c>
      <c r="H1574" s="20">
        <v>180000</v>
      </c>
      <c r="I1574" s="15" t="s">
        <v>3493</v>
      </c>
      <c r="J1574" s="15" t="s">
        <v>3306</v>
      </c>
      <c r="K1574" s="28" t="s">
        <v>3307</v>
      </c>
    </row>
    <row r="1575" spans="1:11" ht="12.75">
      <c r="A1575" s="25"/>
      <c r="F1575" s="23"/>
      <c r="G1575" s="24"/>
      <c r="H1575" s="14"/>
      <c r="K1575" s="29"/>
    </row>
    <row r="1576" spans="1:11" ht="12.75">
      <c r="A1576" s="25"/>
      <c r="F1576" s="23"/>
      <c r="G1576" s="24"/>
      <c r="H1576" s="14">
        <f>SUM(H1563:H1574)+H1613</f>
        <v>2250000</v>
      </c>
      <c r="K1576" s="29"/>
    </row>
    <row r="1577" spans="1:11" ht="12.75">
      <c r="A1577" s="2" t="s">
        <v>3518</v>
      </c>
      <c r="K1577" s="29"/>
    </row>
    <row r="1578" ht="12.75">
      <c r="K1578" s="29"/>
    </row>
    <row r="1579" spans="1:11" ht="12.75">
      <c r="A1579" s="9" t="s">
        <v>1248</v>
      </c>
      <c r="B1579" s="9" t="s">
        <v>1249</v>
      </c>
      <c r="C1579" s="10" t="s">
        <v>1250</v>
      </c>
      <c r="D1579" s="11" t="s">
        <v>1251</v>
      </c>
      <c r="E1579" s="9" t="s">
        <v>1252</v>
      </c>
      <c r="F1579" s="12" t="s">
        <v>1253</v>
      </c>
      <c r="G1579" s="27" t="s">
        <v>1254</v>
      </c>
      <c r="H1579" s="13" t="s">
        <v>1255</v>
      </c>
      <c r="I1579" s="9" t="s">
        <v>1256</v>
      </c>
      <c r="J1579" s="9" t="s">
        <v>1257</v>
      </c>
      <c r="K1579" s="9" t="s">
        <v>1258</v>
      </c>
    </row>
    <row r="1580" spans="1:14" ht="12.75">
      <c r="A1580" s="9">
        <v>1</v>
      </c>
      <c r="B1580" s="15" t="s">
        <v>3519</v>
      </c>
      <c r="C1580" s="16" t="s">
        <v>2260</v>
      </c>
      <c r="D1580" s="17" t="s">
        <v>3520</v>
      </c>
      <c r="E1580" s="15" t="s">
        <v>3521</v>
      </c>
      <c r="F1580" s="18">
        <v>8.26</v>
      </c>
      <c r="G1580" s="19">
        <v>0.8</v>
      </c>
      <c r="H1580" s="20">
        <v>270000</v>
      </c>
      <c r="I1580" s="15" t="s">
        <v>3522</v>
      </c>
      <c r="J1580" s="15" t="s">
        <v>3306</v>
      </c>
      <c r="K1580" s="28" t="s">
        <v>3307</v>
      </c>
      <c r="L1580" s="2" t="s">
        <v>3522</v>
      </c>
      <c r="M1580" s="2">
        <v>62</v>
      </c>
      <c r="N1580" s="14">
        <f>M1580*35000</f>
        <v>2170000</v>
      </c>
    </row>
    <row r="1581" spans="1:14" ht="12.75">
      <c r="A1581" s="9">
        <v>2</v>
      </c>
      <c r="B1581" s="15" t="s">
        <v>3523</v>
      </c>
      <c r="C1581" s="16" t="s">
        <v>1371</v>
      </c>
      <c r="D1581" s="17" t="s">
        <v>1649</v>
      </c>
      <c r="E1581" s="15" t="s">
        <v>2930</v>
      </c>
      <c r="F1581" s="18">
        <v>8.16</v>
      </c>
      <c r="G1581" s="19">
        <v>1</v>
      </c>
      <c r="H1581" s="20">
        <v>270000</v>
      </c>
      <c r="I1581" s="15" t="s">
        <v>3522</v>
      </c>
      <c r="J1581" s="15" t="s">
        <v>3306</v>
      </c>
      <c r="K1581" s="28" t="s">
        <v>3307</v>
      </c>
      <c r="N1581" s="14"/>
    </row>
    <row r="1582" spans="1:11" ht="12.75">
      <c r="A1582" s="9">
        <v>3</v>
      </c>
      <c r="B1582" s="15" t="s">
        <v>3524</v>
      </c>
      <c r="C1582" s="16" t="s">
        <v>3525</v>
      </c>
      <c r="D1582" s="17" t="s">
        <v>1684</v>
      </c>
      <c r="E1582" s="15" t="s">
        <v>3526</v>
      </c>
      <c r="F1582" s="18">
        <v>7.78</v>
      </c>
      <c r="G1582" s="19">
        <v>0.6</v>
      </c>
      <c r="H1582" s="20">
        <v>180000</v>
      </c>
      <c r="I1582" s="15" t="s">
        <v>3522</v>
      </c>
      <c r="J1582" s="15" t="s">
        <v>3306</v>
      </c>
      <c r="K1582" s="28" t="s">
        <v>3307</v>
      </c>
    </row>
    <row r="1583" spans="1:11" ht="12.75">
      <c r="A1583" s="9">
        <v>4</v>
      </c>
      <c r="B1583" s="15" t="s">
        <v>3527</v>
      </c>
      <c r="C1583" s="16" t="s">
        <v>1693</v>
      </c>
      <c r="D1583" s="17" t="s">
        <v>3528</v>
      </c>
      <c r="E1583" s="15" t="s">
        <v>1794</v>
      </c>
      <c r="F1583" s="18">
        <v>7.74</v>
      </c>
      <c r="G1583" s="19">
        <v>0.8</v>
      </c>
      <c r="H1583" s="20">
        <v>180000</v>
      </c>
      <c r="I1583" s="15" t="s">
        <v>3522</v>
      </c>
      <c r="J1583" s="15" t="s">
        <v>3306</v>
      </c>
      <c r="K1583" s="28" t="s">
        <v>3307</v>
      </c>
    </row>
    <row r="1584" spans="1:11" ht="12.75">
      <c r="A1584" s="9">
        <v>5</v>
      </c>
      <c r="B1584" s="15" t="s">
        <v>3529</v>
      </c>
      <c r="C1584" s="16" t="s">
        <v>3530</v>
      </c>
      <c r="D1584" s="17" t="s">
        <v>1649</v>
      </c>
      <c r="E1584" s="15" t="s">
        <v>3531</v>
      </c>
      <c r="F1584" s="18">
        <v>7.66</v>
      </c>
      <c r="G1584" s="19">
        <v>0.8</v>
      </c>
      <c r="H1584" s="20">
        <v>180000</v>
      </c>
      <c r="I1584" s="15" t="s">
        <v>3522</v>
      </c>
      <c r="J1584" s="15" t="s">
        <v>3306</v>
      </c>
      <c r="K1584" s="28" t="s">
        <v>3307</v>
      </c>
    </row>
    <row r="1585" spans="1:11" ht="12.75">
      <c r="A1585" s="9">
        <v>6</v>
      </c>
      <c r="B1585" s="15" t="s">
        <v>3532</v>
      </c>
      <c r="C1585" s="16" t="s">
        <v>3533</v>
      </c>
      <c r="D1585" s="17" t="s">
        <v>1399</v>
      </c>
      <c r="E1585" s="15" t="s">
        <v>3534</v>
      </c>
      <c r="F1585" s="18">
        <v>7.61</v>
      </c>
      <c r="G1585" s="19">
        <v>0.8</v>
      </c>
      <c r="H1585" s="20">
        <v>180000</v>
      </c>
      <c r="I1585" s="15" t="s">
        <v>3522</v>
      </c>
      <c r="J1585" s="15" t="s">
        <v>3306</v>
      </c>
      <c r="K1585" s="28" t="s">
        <v>3307</v>
      </c>
    </row>
    <row r="1586" spans="1:11" ht="12.75">
      <c r="A1586" s="9">
        <v>7</v>
      </c>
      <c r="B1586" s="15" t="s">
        <v>3535</v>
      </c>
      <c r="C1586" s="16" t="s">
        <v>1530</v>
      </c>
      <c r="D1586" s="17" t="s">
        <v>3536</v>
      </c>
      <c r="E1586" s="15" t="s">
        <v>3537</v>
      </c>
      <c r="F1586" s="18">
        <v>7.56</v>
      </c>
      <c r="G1586" s="19">
        <v>0.8</v>
      </c>
      <c r="H1586" s="20">
        <v>180000</v>
      </c>
      <c r="I1586" s="15" t="s">
        <v>3522</v>
      </c>
      <c r="J1586" s="15" t="s">
        <v>3306</v>
      </c>
      <c r="K1586" s="28" t="s">
        <v>3307</v>
      </c>
    </row>
    <row r="1587" spans="1:11" ht="12.75">
      <c r="A1587" s="9">
        <v>8</v>
      </c>
      <c r="B1587" s="15" t="s">
        <v>3538</v>
      </c>
      <c r="C1587" s="16" t="s">
        <v>1693</v>
      </c>
      <c r="D1587" s="17" t="s">
        <v>1765</v>
      </c>
      <c r="E1587" s="15" t="s">
        <v>3539</v>
      </c>
      <c r="F1587" s="18">
        <v>7.56</v>
      </c>
      <c r="G1587" s="19">
        <v>0.8</v>
      </c>
      <c r="H1587" s="20">
        <v>180000</v>
      </c>
      <c r="I1587" s="15" t="s">
        <v>3522</v>
      </c>
      <c r="J1587" s="15" t="s">
        <v>3306</v>
      </c>
      <c r="K1587" s="28" t="s">
        <v>3307</v>
      </c>
    </row>
    <row r="1588" spans="1:11" ht="12.75">
      <c r="A1588" s="9">
        <v>9</v>
      </c>
      <c r="B1588" s="15" t="s">
        <v>3540</v>
      </c>
      <c r="C1588" s="16" t="s">
        <v>3541</v>
      </c>
      <c r="D1588" s="17" t="s">
        <v>1656</v>
      </c>
      <c r="E1588" s="15" t="s">
        <v>3542</v>
      </c>
      <c r="F1588" s="18">
        <v>7.43</v>
      </c>
      <c r="G1588" s="19">
        <v>1</v>
      </c>
      <c r="H1588" s="20">
        <v>180000</v>
      </c>
      <c r="I1588" s="15" t="s">
        <v>3522</v>
      </c>
      <c r="J1588" s="15" t="s">
        <v>3306</v>
      </c>
      <c r="K1588" s="28" t="s">
        <v>3307</v>
      </c>
    </row>
    <row r="1589" spans="1:11" ht="12.75">
      <c r="A1589" s="9">
        <v>10</v>
      </c>
      <c r="B1589" s="15" t="s">
        <v>3543</v>
      </c>
      <c r="C1589" s="16" t="s">
        <v>3544</v>
      </c>
      <c r="D1589" s="17" t="s">
        <v>1517</v>
      </c>
      <c r="E1589" s="15" t="s">
        <v>1487</v>
      </c>
      <c r="F1589" s="18">
        <v>7.4</v>
      </c>
      <c r="G1589" s="19">
        <v>0.8</v>
      </c>
      <c r="H1589" s="20">
        <v>180000</v>
      </c>
      <c r="I1589" s="15" t="s">
        <v>3522</v>
      </c>
      <c r="J1589" s="15" t="s">
        <v>3306</v>
      </c>
      <c r="K1589" s="28" t="s">
        <v>3307</v>
      </c>
    </row>
    <row r="1590" spans="1:11" ht="12.75">
      <c r="A1590" s="9">
        <v>11</v>
      </c>
      <c r="B1590" s="15" t="s">
        <v>0</v>
      </c>
      <c r="C1590" s="16" t="s">
        <v>1</v>
      </c>
      <c r="D1590" s="17" t="s">
        <v>1399</v>
      </c>
      <c r="E1590" s="15" t="s">
        <v>3534</v>
      </c>
      <c r="F1590" s="18">
        <v>7.37</v>
      </c>
      <c r="G1590" s="19">
        <v>0.8</v>
      </c>
      <c r="H1590" s="20">
        <v>180000</v>
      </c>
      <c r="I1590" s="15" t="s">
        <v>3522</v>
      </c>
      <c r="J1590" s="15" t="s">
        <v>3306</v>
      </c>
      <c r="K1590" s="28" t="s">
        <v>3307</v>
      </c>
    </row>
    <row r="1591" spans="1:11" ht="12.75">
      <c r="A1591" s="25"/>
      <c r="F1591" s="23"/>
      <c r="G1591" s="24"/>
      <c r="H1591" s="14"/>
      <c r="K1591" s="29"/>
    </row>
    <row r="1592" spans="1:11" ht="12.75">
      <c r="A1592" s="25"/>
      <c r="F1592" s="23"/>
      <c r="G1592" s="24"/>
      <c r="H1592" s="14">
        <f>SUM(H1580:H1590)</f>
        <v>2160000</v>
      </c>
      <c r="K1592" s="29"/>
    </row>
    <row r="1593" spans="1:11" ht="12.75">
      <c r="A1593" s="25"/>
      <c r="F1593" s="23"/>
      <c r="G1593" s="24"/>
      <c r="H1593" s="14"/>
      <c r="K1593" s="29"/>
    </row>
    <row r="1594" spans="1:11" ht="12.75">
      <c r="A1594" s="25"/>
      <c r="F1594" s="23"/>
      <c r="G1594" s="24"/>
      <c r="H1594" s="14"/>
      <c r="K1594" s="29"/>
    </row>
    <row r="1595" spans="1:11" ht="12.75">
      <c r="A1595" s="2" t="s">
        <v>2</v>
      </c>
      <c r="K1595" s="29"/>
    </row>
    <row r="1596" ht="12.75">
      <c r="K1596" s="29"/>
    </row>
    <row r="1597" spans="1:11" ht="12.75">
      <c r="A1597" s="9" t="s">
        <v>1248</v>
      </c>
      <c r="B1597" s="9" t="s">
        <v>1249</v>
      </c>
      <c r="C1597" s="10" t="s">
        <v>1250</v>
      </c>
      <c r="D1597" s="11" t="s">
        <v>1251</v>
      </c>
      <c r="E1597" s="9" t="s">
        <v>1252</v>
      </c>
      <c r="F1597" s="12" t="s">
        <v>1253</v>
      </c>
      <c r="G1597" s="27" t="s">
        <v>1254</v>
      </c>
      <c r="H1597" s="13" t="s">
        <v>1255</v>
      </c>
      <c r="I1597" s="9" t="s">
        <v>1256</v>
      </c>
      <c r="J1597" s="9" t="s">
        <v>1257</v>
      </c>
      <c r="K1597" s="9" t="s">
        <v>1258</v>
      </c>
    </row>
    <row r="1598" spans="1:14" ht="12.75">
      <c r="A1598" s="9">
        <v>1</v>
      </c>
      <c r="B1598" s="15" t="s">
        <v>3</v>
      </c>
      <c r="C1598" s="16" t="s">
        <v>4</v>
      </c>
      <c r="D1598" s="17" t="s">
        <v>1512</v>
      </c>
      <c r="E1598" s="15" t="s">
        <v>3539</v>
      </c>
      <c r="F1598" s="18">
        <v>8.18</v>
      </c>
      <c r="G1598" s="19">
        <v>0.6</v>
      </c>
      <c r="H1598" s="20">
        <v>180000</v>
      </c>
      <c r="I1598" s="15" t="s">
        <v>5</v>
      </c>
      <c r="J1598" s="15" t="s">
        <v>3306</v>
      </c>
      <c r="K1598" s="28" t="s">
        <v>3307</v>
      </c>
      <c r="L1598" s="2" t="s">
        <v>5</v>
      </c>
      <c r="M1598" s="2">
        <v>63</v>
      </c>
      <c r="N1598" s="14">
        <f>M1598*35000</f>
        <v>2205000</v>
      </c>
    </row>
    <row r="1599" spans="1:11" ht="12.75">
      <c r="A1599" s="9">
        <v>2</v>
      </c>
      <c r="B1599" s="15" t="s">
        <v>6</v>
      </c>
      <c r="C1599" s="16" t="s">
        <v>7</v>
      </c>
      <c r="D1599" s="17" t="s">
        <v>1544</v>
      </c>
      <c r="E1599" s="15" t="s">
        <v>2682</v>
      </c>
      <c r="F1599" s="18">
        <v>8.05</v>
      </c>
      <c r="G1599" s="19">
        <v>0.8</v>
      </c>
      <c r="H1599" s="20">
        <v>270000</v>
      </c>
      <c r="I1599" s="15" t="s">
        <v>5</v>
      </c>
      <c r="J1599" s="15" t="s">
        <v>3306</v>
      </c>
      <c r="K1599" s="28" t="s">
        <v>3307</v>
      </c>
    </row>
    <row r="1600" spans="1:11" ht="12.75">
      <c r="A1600" s="9">
        <v>3</v>
      </c>
      <c r="B1600" s="15" t="s">
        <v>8</v>
      </c>
      <c r="C1600" s="16" t="s">
        <v>2181</v>
      </c>
      <c r="D1600" s="17" t="s">
        <v>1272</v>
      </c>
      <c r="E1600" s="15" t="s">
        <v>9</v>
      </c>
      <c r="F1600" s="18">
        <v>8.04</v>
      </c>
      <c r="G1600" s="19">
        <v>0.6</v>
      </c>
      <c r="H1600" s="20">
        <v>180000</v>
      </c>
      <c r="I1600" s="15" t="s">
        <v>5</v>
      </c>
      <c r="J1600" s="15" t="s">
        <v>3306</v>
      </c>
      <c r="K1600" s="28" t="s">
        <v>3307</v>
      </c>
    </row>
    <row r="1601" spans="1:11" ht="12.75">
      <c r="A1601" s="9">
        <v>4</v>
      </c>
      <c r="B1601" s="15" t="s">
        <v>10</v>
      </c>
      <c r="C1601" s="16" t="s">
        <v>1447</v>
      </c>
      <c r="D1601" s="17" t="s">
        <v>1577</v>
      </c>
      <c r="E1601" s="15" t="s">
        <v>2641</v>
      </c>
      <c r="F1601" s="18">
        <v>7.77</v>
      </c>
      <c r="G1601" s="19">
        <v>0.8</v>
      </c>
      <c r="H1601" s="20">
        <v>180000</v>
      </c>
      <c r="I1601" s="15" t="s">
        <v>5</v>
      </c>
      <c r="J1601" s="15" t="s">
        <v>3306</v>
      </c>
      <c r="K1601" s="28" t="s">
        <v>3307</v>
      </c>
    </row>
    <row r="1602" spans="1:11" ht="12.75">
      <c r="A1602" s="9">
        <v>5</v>
      </c>
      <c r="B1602" s="15" t="s">
        <v>11</v>
      </c>
      <c r="C1602" s="16" t="s">
        <v>12</v>
      </c>
      <c r="D1602" s="17" t="s">
        <v>1313</v>
      </c>
      <c r="E1602" s="15" t="s">
        <v>1783</v>
      </c>
      <c r="F1602" s="18">
        <v>7.57</v>
      </c>
      <c r="G1602" s="19">
        <v>0.6</v>
      </c>
      <c r="H1602" s="20">
        <v>180000</v>
      </c>
      <c r="I1602" s="15" t="s">
        <v>5</v>
      </c>
      <c r="J1602" s="15" t="s">
        <v>3306</v>
      </c>
      <c r="K1602" s="28" t="s">
        <v>3307</v>
      </c>
    </row>
    <row r="1603" spans="1:11" ht="12.75">
      <c r="A1603" s="9">
        <v>6</v>
      </c>
      <c r="B1603" s="15" t="s">
        <v>13</v>
      </c>
      <c r="C1603" s="16" t="s">
        <v>2155</v>
      </c>
      <c r="D1603" s="17" t="s">
        <v>1943</v>
      </c>
      <c r="E1603" s="15" t="s">
        <v>2131</v>
      </c>
      <c r="F1603" s="18">
        <v>7.52</v>
      </c>
      <c r="G1603" s="19">
        <v>0.8</v>
      </c>
      <c r="H1603" s="20">
        <v>180000</v>
      </c>
      <c r="I1603" s="15" t="s">
        <v>5</v>
      </c>
      <c r="J1603" s="15" t="s">
        <v>3306</v>
      </c>
      <c r="K1603" s="28" t="s">
        <v>3307</v>
      </c>
    </row>
    <row r="1604" spans="1:11" ht="12.75">
      <c r="A1604" s="9">
        <v>7</v>
      </c>
      <c r="B1604" s="15" t="s">
        <v>14</v>
      </c>
      <c r="C1604" s="16" t="s">
        <v>15</v>
      </c>
      <c r="D1604" s="17" t="s">
        <v>1531</v>
      </c>
      <c r="E1604" s="15" t="s">
        <v>16</v>
      </c>
      <c r="F1604" s="18">
        <v>7.43</v>
      </c>
      <c r="G1604" s="19">
        <v>0.6</v>
      </c>
      <c r="H1604" s="20">
        <v>180000</v>
      </c>
      <c r="I1604" s="15" t="s">
        <v>5</v>
      </c>
      <c r="J1604" s="15" t="s">
        <v>3306</v>
      </c>
      <c r="K1604" s="28" t="s">
        <v>3307</v>
      </c>
    </row>
    <row r="1605" spans="1:11" ht="12.75">
      <c r="A1605" s="9">
        <v>8</v>
      </c>
      <c r="B1605" s="15" t="s">
        <v>17</v>
      </c>
      <c r="C1605" s="16" t="s">
        <v>1356</v>
      </c>
      <c r="D1605" s="17" t="s">
        <v>1326</v>
      </c>
      <c r="E1605" s="15" t="s">
        <v>18</v>
      </c>
      <c r="F1605" s="18">
        <v>7.42</v>
      </c>
      <c r="G1605" s="19">
        <v>0.6</v>
      </c>
      <c r="H1605" s="20">
        <v>180000</v>
      </c>
      <c r="I1605" s="15" t="s">
        <v>5</v>
      </c>
      <c r="J1605" s="15" t="s">
        <v>3306</v>
      </c>
      <c r="K1605" s="28" t="s">
        <v>3307</v>
      </c>
    </row>
    <row r="1606" spans="1:11" ht="12.75">
      <c r="A1606" s="9">
        <v>9</v>
      </c>
      <c r="B1606" s="15" t="s">
        <v>19</v>
      </c>
      <c r="C1606" s="16" t="s">
        <v>3084</v>
      </c>
      <c r="D1606" s="17" t="s">
        <v>1666</v>
      </c>
      <c r="E1606" s="15" t="s">
        <v>1812</v>
      </c>
      <c r="F1606" s="18">
        <v>7.38</v>
      </c>
      <c r="G1606" s="19">
        <v>0.6</v>
      </c>
      <c r="H1606" s="20">
        <v>180000</v>
      </c>
      <c r="I1606" s="15" t="s">
        <v>5</v>
      </c>
      <c r="J1606" s="15" t="s">
        <v>3306</v>
      </c>
      <c r="K1606" s="28" t="s">
        <v>3307</v>
      </c>
    </row>
    <row r="1607" spans="1:11" ht="12.75">
      <c r="A1607" s="9">
        <v>10</v>
      </c>
      <c r="B1607" s="15" t="s">
        <v>20</v>
      </c>
      <c r="C1607" s="16" t="s">
        <v>3186</v>
      </c>
      <c r="D1607" s="17" t="s">
        <v>1744</v>
      </c>
      <c r="E1607" s="15" t="s">
        <v>1934</v>
      </c>
      <c r="F1607" s="18">
        <v>7.37</v>
      </c>
      <c r="G1607" s="19">
        <v>0.6</v>
      </c>
      <c r="H1607" s="20">
        <v>180000</v>
      </c>
      <c r="I1607" s="15" t="s">
        <v>5</v>
      </c>
      <c r="J1607" s="15" t="s">
        <v>3306</v>
      </c>
      <c r="K1607" s="28" t="s">
        <v>3307</v>
      </c>
    </row>
    <row r="1608" spans="1:11" ht="12.75">
      <c r="A1608" s="9">
        <v>11</v>
      </c>
      <c r="B1608" s="15" t="s">
        <v>21</v>
      </c>
      <c r="C1608" s="16" t="s">
        <v>1764</v>
      </c>
      <c r="D1608" s="17" t="s">
        <v>1765</v>
      </c>
      <c r="E1608" s="15" t="s">
        <v>22</v>
      </c>
      <c r="F1608" s="18">
        <v>7.36</v>
      </c>
      <c r="G1608" s="19">
        <v>0.8</v>
      </c>
      <c r="H1608" s="20">
        <v>180000</v>
      </c>
      <c r="I1608" s="15" t="s">
        <v>5</v>
      </c>
      <c r="J1608" s="15" t="s">
        <v>3306</v>
      </c>
      <c r="K1608" s="28" t="s">
        <v>3307</v>
      </c>
    </row>
    <row r="1609" spans="1:11" ht="12.75">
      <c r="A1609" s="9">
        <v>12</v>
      </c>
      <c r="B1609" s="15" t="s">
        <v>23</v>
      </c>
      <c r="C1609" s="16" t="s">
        <v>24</v>
      </c>
      <c r="D1609" s="17" t="s">
        <v>3515</v>
      </c>
      <c r="E1609" s="15" t="s">
        <v>25</v>
      </c>
      <c r="F1609" s="18">
        <v>7.35</v>
      </c>
      <c r="G1609" s="19">
        <v>0.8</v>
      </c>
      <c r="H1609" s="20">
        <v>180000</v>
      </c>
      <c r="I1609" s="15" t="s">
        <v>5</v>
      </c>
      <c r="J1609" s="15" t="s">
        <v>3306</v>
      </c>
      <c r="K1609" s="28" t="s">
        <v>3307</v>
      </c>
    </row>
    <row r="1610" spans="1:11" ht="12.75">
      <c r="A1610" s="25"/>
      <c r="F1610" s="23"/>
      <c r="G1610" s="24"/>
      <c r="H1610" s="14"/>
      <c r="K1610" s="29"/>
    </row>
    <row r="1611" spans="1:11" ht="12.75">
      <c r="A1611" s="25"/>
      <c r="F1611" s="23"/>
      <c r="G1611" s="24"/>
      <c r="H1611" s="14">
        <f>SUM(H1598:H1609)</f>
        <v>2250000</v>
      </c>
      <c r="K1611" s="29"/>
    </row>
    <row r="1612" spans="1:11" ht="12.75">
      <c r="A1612" s="25"/>
      <c r="F1612" s="23"/>
      <c r="G1612" s="24"/>
      <c r="H1612" s="14"/>
      <c r="K1612" s="29"/>
    </row>
    <row r="1613" spans="1:11" ht="15.75">
      <c r="A1613" s="26" t="s">
        <v>1341</v>
      </c>
      <c r="K1613" s="29"/>
    </row>
    <row r="1614" spans="1:11" ht="15.75">
      <c r="A1614" s="26" t="s">
        <v>1342</v>
      </c>
      <c r="K1614" s="29"/>
    </row>
    <row r="1615" spans="1:11" ht="15.75">
      <c r="A1615" s="26" t="s">
        <v>1343</v>
      </c>
      <c r="K1615" s="29"/>
    </row>
    <row r="1616" spans="1:11" ht="15.75">
      <c r="A1616" s="26" t="s">
        <v>1344</v>
      </c>
      <c r="K1616" s="29"/>
    </row>
    <row r="1617" ht="12.75">
      <c r="K1617" s="29"/>
    </row>
    <row r="1618" spans="1:11" ht="12.75">
      <c r="A1618" s="2" t="s">
        <v>26</v>
      </c>
      <c r="K1618" s="29"/>
    </row>
    <row r="1619" ht="12.75">
      <c r="K1619" s="29"/>
    </row>
    <row r="1620" spans="1:11" ht="12.75">
      <c r="A1620" s="9" t="s">
        <v>1248</v>
      </c>
      <c r="B1620" s="9" t="s">
        <v>1249</v>
      </c>
      <c r="C1620" s="10" t="s">
        <v>1250</v>
      </c>
      <c r="D1620" s="11" t="s">
        <v>1251</v>
      </c>
      <c r="E1620" s="9" t="s">
        <v>1252</v>
      </c>
      <c r="F1620" s="12" t="s">
        <v>1253</v>
      </c>
      <c r="G1620" s="27" t="s">
        <v>1254</v>
      </c>
      <c r="H1620" s="13" t="s">
        <v>1255</v>
      </c>
      <c r="I1620" s="9" t="s">
        <v>1256</v>
      </c>
      <c r="J1620" s="9" t="s">
        <v>1257</v>
      </c>
      <c r="K1620" s="9" t="s">
        <v>1258</v>
      </c>
    </row>
    <row r="1621" spans="1:14" ht="12.75">
      <c r="A1621" s="9">
        <v>1</v>
      </c>
      <c r="B1621" s="15" t="s">
        <v>27</v>
      </c>
      <c r="C1621" s="16" t="s">
        <v>1576</v>
      </c>
      <c r="D1621" s="17" t="s">
        <v>1612</v>
      </c>
      <c r="E1621" s="15" t="s">
        <v>28</v>
      </c>
      <c r="F1621" s="18">
        <v>7.35</v>
      </c>
      <c r="G1621" s="19">
        <v>0.6</v>
      </c>
      <c r="H1621" s="20">
        <v>180000</v>
      </c>
      <c r="I1621" s="15" t="s">
        <v>29</v>
      </c>
      <c r="J1621" s="15" t="s">
        <v>3306</v>
      </c>
      <c r="K1621" s="28" t="s">
        <v>3307</v>
      </c>
      <c r="L1621" s="2" t="s">
        <v>29</v>
      </c>
      <c r="M1621" s="2">
        <v>53</v>
      </c>
      <c r="N1621" s="14">
        <f>M1621*35000</f>
        <v>1855000</v>
      </c>
    </row>
    <row r="1622" spans="1:14" ht="12.75">
      <c r="A1622" s="25"/>
      <c r="F1622" s="23"/>
      <c r="G1622" s="24"/>
      <c r="H1622" s="14"/>
      <c r="K1622" s="29"/>
      <c r="N1622" s="14"/>
    </row>
    <row r="1623" spans="1:14" ht="12.75">
      <c r="A1623" s="25"/>
      <c r="F1623" s="23"/>
      <c r="G1623" s="24"/>
      <c r="H1623" s="14">
        <f>H1621</f>
        <v>180000</v>
      </c>
      <c r="K1623" s="29"/>
      <c r="N1623" s="14"/>
    </row>
    <row r="1624" spans="1:14" ht="12.75">
      <c r="A1624" s="25"/>
      <c r="F1624" s="23"/>
      <c r="G1624" s="24"/>
      <c r="H1624" s="14"/>
      <c r="K1624" s="29"/>
      <c r="N1624" s="14"/>
    </row>
    <row r="1625" spans="1:14" ht="12.75">
      <c r="A1625" s="25"/>
      <c r="F1625" s="23"/>
      <c r="G1625" s="24"/>
      <c r="H1625" s="14"/>
      <c r="K1625" s="29"/>
      <c r="N1625" s="14"/>
    </row>
    <row r="1626" spans="1:14" ht="12.75">
      <c r="A1626" s="2" t="s">
        <v>30</v>
      </c>
      <c r="K1626" s="29"/>
      <c r="N1626" s="14"/>
    </row>
    <row r="1627" spans="11:14" ht="12.75">
      <c r="K1627" s="29"/>
      <c r="N1627" s="14"/>
    </row>
    <row r="1628" spans="1:14" ht="12.75">
      <c r="A1628" s="9" t="s">
        <v>1248</v>
      </c>
      <c r="B1628" s="9" t="s">
        <v>1249</v>
      </c>
      <c r="C1628" s="10" t="s">
        <v>1250</v>
      </c>
      <c r="D1628" s="11" t="s">
        <v>1251</v>
      </c>
      <c r="E1628" s="9" t="s">
        <v>1252</v>
      </c>
      <c r="F1628" s="12" t="s">
        <v>1253</v>
      </c>
      <c r="G1628" s="27" t="s">
        <v>1254</v>
      </c>
      <c r="H1628" s="13" t="s">
        <v>1255</v>
      </c>
      <c r="I1628" s="9" t="s">
        <v>1256</v>
      </c>
      <c r="J1628" s="9" t="s">
        <v>1257</v>
      </c>
      <c r="K1628" s="9" t="s">
        <v>1258</v>
      </c>
      <c r="N1628" s="14"/>
    </row>
    <row r="1629" spans="1:14" ht="12.75">
      <c r="A1629" s="9">
        <v>1</v>
      </c>
      <c r="B1629" s="15" t="s">
        <v>31</v>
      </c>
      <c r="C1629" s="16" t="s">
        <v>2545</v>
      </c>
      <c r="D1629" s="17" t="s">
        <v>1689</v>
      </c>
      <c r="E1629" s="15" t="s">
        <v>9</v>
      </c>
      <c r="F1629" s="18">
        <v>8.5</v>
      </c>
      <c r="G1629" s="19">
        <v>0.8</v>
      </c>
      <c r="H1629" s="20">
        <v>270000</v>
      </c>
      <c r="I1629" s="15" t="s">
        <v>32</v>
      </c>
      <c r="J1629" s="15" t="s">
        <v>3306</v>
      </c>
      <c r="K1629" s="28" t="s">
        <v>3307</v>
      </c>
      <c r="L1629" s="2" t="s">
        <v>32</v>
      </c>
      <c r="M1629" s="2">
        <v>74</v>
      </c>
      <c r="N1629" s="14">
        <f>M1629*35000</f>
        <v>2590000</v>
      </c>
    </row>
    <row r="1630" spans="1:11" ht="12.75">
      <c r="A1630" s="9">
        <v>2</v>
      </c>
      <c r="B1630" s="15" t="s">
        <v>33</v>
      </c>
      <c r="C1630" s="16" t="s">
        <v>1696</v>
      </c>
      <c r="D1630" s="17" t="s">
        <v>2285</v>
      </c>
      <c r="E1630" s="15" t="s">
        <v>3268</v>
      </c>
      <c r="F1630" s="18">
        <v>8.33</v>
      </c>
      <c r="G1630" s="19">
        <v>0.6</v>
      </c>
      <c r="H1630" s="20">
        <v>180000</v>
      </c>
      <c r="I1630" s="15" t="s">
        <v>32</v>
      </c>
      <c r="J1630" s="15" t="s">
        <v>3306</v>
      </c>
      <c r="K1630" s="28" t="s">
        <v>3307</v>
      </c>
    </row>
    <row r="1631" spans="1:11" ht="12.75">
      <c r="A1631" s="9">
        <v>3</v>
      </c>
      <c r="B1631" s="15" t="s">
        <v>34</v>
      </c>
      <c r="C1631" s="16" t="s">
        <v>1572</v>
      </c>
      <c r="D1631" s="17" t="s">
        <v>1399</v>
      </c>
      <c r="E1631" s="15" t="s">
        <v>35</v>
      </c>
      <c r="F1631" s="18">
        <v>8.17</v>
      </c>
      <c r="G1631" s="19">
        <v>0.8</v>
      </c>
      <c r="H1631" s="20">
        <v>270000</v>
      </c>
      <c r="I1631" s="15" t="s">
        <v>32</v>
      </c>
      <c r="J1631" s="15" t="s">
        <v>3306</v>
      </c>
      <c r="K1631" s="28" t="s">
        <v>3307</v>
      </c>
    </row>
    <row r="1632" spans="1:11" ht="12.75">
      <c r="A1632" s="9">
        <v>4</v>
      </c>
      <c r="B1632" s="15" t="s">
        <v>36</v>
      </c>
      <c r="C1632" s="16" t="s">
        <v>1267</v>
      </c>
      <c r="D1632" s="17" t="s">
        <v>37</v>
      </c>
      <c r="E1632" s="15" t="s">
        <v>38</v>
      </c>
      <c r="F1632" s="18">
        <v>8.1</v>
      </c>
      <c r="G1632" s="19">
        <v>0.8</v>
      </c>
      <c r="H1632" s="20">
        <v>270000</v>
      </c>
      <c r="I1632" s="15" t="s">
        <v>32</v>
      </c>
      <c r="J1632" s="15" t="s">
        <v>3306</v>
      </c>
      <c r="K1632" s="28" t="s">
        <v>3307</v>
      </c>
    </row>
    <row r="1633" spans="1:11" ht="12.75">
      <c r="A1633" s="9">
        <v>5</v>
      </c>
      <c r="B1633" s="15" t="s">
        <v>39</v>
      </c>
      <c r="C1633" s="16" t="s">
        <v>2552</v>
      </c>
      <c r="D1633" s="17" t="s">
        <v>1486</v>
      </c>
      <c r="E1633" s="15" t="s">
        <v>2836</v>
      </c>
      <c r="F1633" s="18">
        <v>8.1</v>
      </c>
      <c r="G1633" s="19">
        <v>0.8</v>
      </c>
      <c r="H1633" s="20">
        <v>270000</v>
      </c>
      <c r="I1633" s="15" t="s">
        <v>32</v>
      </c>
      <c r="J1633" s="15" t="s">
        <v>3306</v>
      </c>
      <c r="K1633" s="28" t="s">
        <v>3307</v>
      </c>
    </row>
    <row r="1634" spans="1:11" ht="12.75">
      <c r="A1634" s="9">
        <v>6</v>
      </c>
      <c r="B1634" s="15" t="s">
        <v>40</v>
      </c>
      <c r="C1634" s="16" t="s">
        <v>41</v>
      </c>
      <c r="D1634" s="17" t="s">
        <v>42</v>
      </c>
      <c r="E1634" s="15" t="s">
        <v>2091</v>
      </c>
      <c r="F1634" s="18">
        <v>8.09</v>
      </c>
      <c r="G1634" s="19">
        <v>0.6</v>
      </c>
      <c r="H1634" s="20">
        <v>180000</v>
      </c>
      <c r="I1634" s="15" t="s">
        <v>32</v>
      </c>
      <c r="J1634" s="15" t="s">
        <v>3306</v>
      </c>
      <c r="K1634" s="28" t="s">
        <v>3307</v>
      </c>
    </row>
    <row r="1635" spans="1:11" ht="12.75">
      <c r="A1635" s="9">
        <v>7</v>
      </c>
      <c r="B1635" s="15" t="s">
        <v>43</v>
      </c>
      <c r="C1635" s="16" t="s">
        <v>1814</v>
      </c>
      <c r="D1635" s="17" t="s">
        <v>1577</v>
      </c>
      <c r="E1635" s="15" t="s">
        <v>44</v>
      </c>
      <c r="F1635" s="18">
        <v>7.96</v>
      </c>
      <c r="G1635" s="19">
        <v>0.6</v>
      </c>
      <c r="H1635" s="20">
        <v>180000</v>
      </c>
      <c r="I1635" s="15" t="s">
        <v>32</v>
      </c>
      <c r="J1635" s="15" t="s">
        <v>3306</v>
      </c>
      <c r="K1635" s="28" t="s">
        <v>3307</v>
      </c>
    </row>
    <row r="1636" spans="1:11" ht="12.75">
      <c r="A1636" s="9">
        <v>8</v>
      </c>
      <c r="B1636" s="15" t="s">
        <v>45</v>
      </c>
      <c r="C1636" s="16" t="s">
        <v>46</v>
      </c>
      <c r="D1636" s="17" t="s">
        <v>2023</v>
      </c>
      <c r="E1636" s="15" t="s">
        <v>47</v>
      </c>
      <c r="F1636" s="18">
        <v>7.87</v>
      </c>
      <c r="G1636" s="19">
        <v>0.6</v>
      </c>
      <c r="H1636" s="20">
        <v>180000</v>
      </c>
      <c r="I1636" s="15" t="s">
        <v>32</v>
      </c>
      <c r="J1636" s="15" t="s">
        <v>3306</v>
      </c>
      <c r="K1636" s="28" t="s">
        <v>3307</v>
      </c>
    </row>
    <row r="1637" spans="1:11" ht="12.75">
      <c r="A1637" s="9">
        <v>9</v>
      </c>
      <c r="B1637" s="15" t="s">
        <v>48</v>
      </c>
      <c r="C1637" s="16" t="s">
        <v>1961</v>
      </c>
      <c r="D1637" s="17" t="s">
        <v>1517</v>
      </c>
      <c r="E1637" s="15" t="s">
        <v>2286</v>
      </c>
      <c r="F1637" s="18">
        <v>7.86</v>
      </c>
      <c r="G1637" s="19">
        <v>0.6</v>
      </c>
      <c r="H1637" s="20">
        <v>180000</v>
      </c>
      <c r="I1637" s="15" t="s">
        <v>32</v>
      </c>
      <c r="J1637" s="15" t="s">
        <v>3306</v>
      </c>
      <c r="K1637" s="28" t="s">
        <v>3307</v>
      </c>
    </row>
    <row r="1638" spans="1:11" ht="12.75">
      <c r="A1638" s="9">
        <v>10</v>
      </c>
      <c r="B1638" s="15" t="s">
        <v>49</v>
      </c>
      <c r="C1638" s="16" t="s">
        <v>50</v>
      </c>
      <c r="D1638" s="17" t="s">
        <v>1714</v>
      </c>
      <c r="E1638" s="15" t="s">
        <v>1557</v>
      </c>
      <c r="F1638" s="18">
        <v>7.83</v>
      </c>
      <c r="G1638" s="19">
        <v>0.6</v>
      </c>
      <c r="H1638" s="20">
        <v>180000</v>
      </c>
      <c r="I1638" s="15" t="s">
        <v>32</v>
      </c>
      <c r="J1638" s="15" t="s">
        <v>3306</v>
      </c>
      <c r="K1638" s="28" t="s">
        <v>3307</v>
      </c>
    </row>
    <row r="1639" spans="1:11" ht="12.75">
      <c r="A1639" s="9">
        <v>11</v>
      </c>
      <c r="B1639" s="15" t="s">
        <v>51</v>
      </c>
      <c r="C1639" s="16" t="s">
        <v>52</v>
      </c>
      <c r="D1639" s="17" t="s">
        <v>1656</v>
      </c>
      <c r="E1639" s="15" t="s">
        <v>53</v>
      </c>
      <c r="F1639" s="18">
        <v>7.74</v>
      </c>
      <c r="G1639" s="19">
        <v>0.6</v>
      </c>
      <c r="H1639" s="20">
        <v>180000</v>
      </c>
      <c r="I1639" s="15" t="s">
        <v>32</v>
      </c>
      <c r="J1639" s="15" t="s">
        <v>3306</v>
      </c>
      <c r="K1639" s="28" t="s">
        <v>3307</v>
      </c>
    </row>
    <row r="1640" spans="1:11" ht="12.75">
      <c r="A1640" s="9">
        <v>12</v>
      </c>
      <c r="B1640" s="15" t="s">
        <v>54</v>
      </c>
      <c r="C1640" s="16" t="s">
        <v>55</v>
      </c>
      <c r="D1640" s="17" t="s">
        <v>1531</v>
      </c>
      <c r="E1640" s="15" t="s">
        <v>56</v>
      </c>
      <c r="F1640" s="18">
        <v>7.68</v>
      </c>
      <c r="G1640" s="19">
        <v>0.8</v>
      </c>
      <c r="H1640" s="20">
        <v>180000</v>
      </c>
      <c r="I1640" s="15" t="s">
        <v>32</v>
      </c>
      <c r="J1640" s="15" t="s">
        <v>3306</v>
      </c>
      <c r="K1640" s="28" t="s">
        <v>3307</v>
      </c>
    </row>
    <row r="1641" spans="1:11" ht="12.75">
      <c r="A1641" s="25"/>
      <c r="F1641" s="23"/>
      <c r="G1641" s="24"/>
      <c r="H1641" s="14"/>
      <c r="K1641" s="29"/>
    </row>
    <row r="1642" spans="1:11" ht="12.75">
      <c r="A1642" s="25"/>
      <c r="F1642" s="23"/>
      <c r="G1642" s="24"/>
      <c r="H1642" s="14">
        <f>SUM(H1629:H1640)</f>
        <v>2520000</v>
      </c>
      <c r="K1642" s="29"/>
    </row>
    <row r="1643" spans="1:11" ht="12.75">
      <c r="A1643" s="25"/>
      <c r="F1643" s="23"/>
      <c r="G1643" s="24"/>
      <c r="H1643" s="14"/>
      <c r="K1643" s="29"/>
    </row>
    <row r="1644" spans="1:11" ht="12.75">
      <c r="A1644" s="25"/>
      <c r="F1644" s="23"/>
      <c r="G1644" s="24"/>
      <c r="H1644" s="14"/>
      <c r="K1644" s="29"/>
    </row>
    <row r="1645" spans="1:11" ht="12.75">
      <c r="A1645" s="2" t="s">
        <v>57</v>
      </c>
      <c r="K1645" s="29"/>
    </row>
    <row r="1646" ht="12.75">
      <c r="K1646" s="29"/>
    </row>
    <row r="1647" spans="1:11" ht="12.75">
      <c r="A1647" s="9" t="s">
        <v>1248</v>
      </c>
      <c r="B1647" s="9" t="s">
        <v>1249</v>
      </c>
      <c r="C1647" s="10" t="s">
        <v>1250</v>
      </c>
      <c r="D1647" s="11" t="s">
        <v>1251</v>
      </c>
      <c r="E1647" s="9" t="s">
        <v>1252</v>
      </c>
      <c r="F1647" s="12" t="s">
        <v>1253</v>
      </c>
      <c r="G1647" s="27" t="s">
        <v>1254</v>
      </c>
      <c r="H1647" s="13" t="s">
        <v>1255</v>
      </c>
      <c r="I1647" s="9" t="s">
        <v>1256</v>
      </c>
      <c r="J1647" s="9" t="s">
        <v>1257</v>
      </c>
      <c r="K1647" s="9" t="s">
        <v>1258</v>
      </c>
    </row>
    <row r="1648" spans="1:14" ht="12.75">
      <c r="A1648" s="9">
        <v>1</v>
      </c>
      <c r="B1648" s="15" t="s">
        <v>58</v>
      </c>
      <c r="C1648" s="16" t="s">
        <v>1961</v>
      </c>
      <c r="D1648" s="17" t="s">
        <v>59</v>
      </c>
      <c r="E1648" s="15" t="s">
        <v>60</v>
      </c>
      <c r="F1648" s="18">
        <v>8.54</v>
      </c>
      <c r="G1648" s="19">
        <v>0.8</v>
      </c>
      <c r="H1648" s="20">
        <v>270000</v>
      </c>
      <c r="I1648" s="15" t="s">
        <v>61</v>
      </c>
      <c r="J1648" s="15" t="s">
        <v>3306</v>
      </c>
      <c r="K1648" s="28" t="s">
        <v>3307</v>
      </c>
      <c r="L1648" s="2" t="s">
        <v>61</v>
      </c>
      <c r="M1648" s="2">
        <v>17</v>
      </c>
      <c r="N1648" s="14">
        <f>M1648*35000</f>
        <v>595000</v>
      </c>
    </row>
    <row r="1649" spans="1:11" ht="12.75">
      <c r="A1649" s="9">
        <v>2</v>
      </c>
      <c r="B1649" s="15" t="s">
        <v>62</v>
      </c>
      <c r="C1649" s="16" t="s">
        <v>1764</v>
      </c>
      <c r="D1649" s="17" t="s">
        <v>1684</v>
      </c>
      <c r="E1649" s="15" t="s">
        <v>2251</v>
      </c>
      <c r="F1649" s="18">
        <v>8.05</v>
      </c>
      <c r="G1649" s="19">
        <v>0.8</v>
      </c>
      <c r="H1649" s="20">
        <v>270000</v>
      </c>
      <c r="I1649" s="15" t="s">
        <v>61</v>
      </c>
      <c r="J1649" s="15" t="s">
        <v>3306</v>
      </c>
      <c r="K1649" s="28" t="s">
        <v>3307</v>
      </c>
    </row>
    <row r="1650" spans="1:11" ht="12.75">
      <c r="A1650" s="9">
        <v>3</v>
      </c>
      <c r="B1650" s="15" t="s">
        <v>63</v>
      </c>
      <c r="C1650" s="16" t="s">
        <v>64</v>
      </c>
      <c r="D1650" s="17" t="s">
        <v>3063</v>
      </c>
      <c r="E1650" s="15" t="s">
        <v>65</v>
      </c>
      <c r="F1650" s="18">
        <v>7</v>
      </c>
      <c r="G1650" s="19">
        <v>0.8</v>
      </c>
      <c r="H1650" s="20">
        <v>180000</v>
      </c>
      <c r="I1650" s="15" t="s">
        <v>61</v>
      </c>
      <c r="J1650" s="15" t="s">
        <v>3306</v>
      </c>
      <c r="K1650" s="28" t="s">
        <v>3307</v>
      </c>
    </row>
    <row r="1651" spans="1:11" ht="12.75">
      <c r="A1651" s="25"/>
      <c r="F1651" s="23"/>
      <c r="G1651" s="24"/>
      <c r="H1651" s="14"/>
      <c r="K1651" s="29"/>
    </row>
    <row r="1652" spans="1:11" ht="12.75">
      <c r="A1652" s="25"/>
      <c r="F1652" s="23"/>
      <c r="G1652" s="24"/>
      <c r="H1652" s="14">
        <f>SUM(H1648:H1650)</f>
        <v>720000</v>
      </c>
      <c r="K1652" s="29"/>
    </row>
    <row r="1653" spans="1:11" ht="12.75">
      <c r="A1653" s="25"/>
      <c r="F1653" s="23"/>
      <c r="G1653" s="24"/>
      <c r="H1653" s="14"/>
      <c r="K1653" s="29"/>
    </row>
    <row r="1654" spans="1:11" ht="12.75">
      <c r="A1654" s="25"/>
      <c r="F1654" s="23"/>
      <c r="G1654" s="24"/>
      <c r="H1654" s="14"/>
      <c r="K1654" s="29"/>
    </row>
    <row r="1655" spans="1:11" ht="12.75">
      <c r="A1655" s="2" t="s">
        <v>66</v>
      </c>
      <c r="K1655" s="29"/>
    </row>
    <row r="1656" ht="12.75">
      <c r="K1656" s="29"/>
    </row>
    <row r="1657" spans="1:11" ht="12.75">
      <c r="A1657" s="9" t="s">
        <v>1248</v>
      </c>
      <c r="B1657" s="9" t="s">
        <v>1249</v>
      </c>
      <c r="C1657" s="10" t="s">
        <v>1250</v>
      </c>
      <c r="D1657" s="11" t="s">
        <v>1251</v>
      </c>
      <c r="E1657" s="9" t="s">
        <v>1252</v>
      </c>
      <c r="F1657" s="12" t="s">
        <v>1253</v>
      </c>
      <c r="G1657" s="27" t="s">
        <v>1254</v>
      </c>
      <c r="H1657" s="13" t="s">
        <v>1255</v>
      </c>
      <c r="I1657" s="9" t="s">
        <v>1256</v>
      </c>
      <c r="J1657" s="9" t="s">
        <v>1257</v>
      </c>
      <c r="K1657" s="9" t="s">
        <v>1258</v>
      </c>
    </row>
    <row r="1658" spans="1:14" ht="12.75">
      <c r="A1658" s="9">
        <v>1</v>
      </c>
      <c r="B1658" s="15" t="s">
        <v>67</v>
      </c>
      <c r="C1658" s="16" t="s">
        <v>2670</v>
      </c>
      <c r="D1658" s="17" t="s">
        <v>1689</v>
      </c>
      <c r="E1658" s="15" t="s">
        <v>1518</v>
      </c>
      <c r="F1658" s="18">
        <v>8.33</v>
      </c>
      <c r="G1658" s="19">
        <v>1</v>
      </c>
      <c r="H1658" s="20">
        <v>270000</v>
      </c>
      <c r="I1658" s="15" t="s">
        <v>68</v>
      </c>
      <c r="J1658" s="15" t="s">
        <v>3306</v>
      </c>
      <c r="K1658" s="28" t="s">
        <v>3307</v>
      </c>
      <c r="L1658" s="2" t="s">
        <v>68</v>
      </c>
      <c r="M1658" s="2">
        <v>31</v>
      </c>
      <c r="N1658" s="14">
        <f>M1658*35000</f>
        <v>1085000</v>
      </c>
    </row>
    <row r="1659" spans="1:11" ht="12.75">
      <c r="A1659" s="9">
        <v>2</v>
      </c>
      <c r="B1659" s="15" t="s">
        <v>69</v>
      </c>
      <c r="C1659" s="16" t="s">
        <v>70</v>
      </c>
      <c r="D1659" s="17" t="s">
        <v>2063</v>
      </c>
      <c r="E1659" s="15" t="s">
        <v>2278</v>
      </c>
      <c r="F1659" s="18">
        <v>8.07</v>
      </c>
      <c r="G1659" s="19">
        <v>0.8</v>
      </c>
      <c r="H1659" s="20">
        <v>270000</v>
      </c>
      <c r="I1659" s="15" t="s">
        <v>68</v>
      </c>
      <c r="J1659" s="15" t="s">
        <v>3306</v>
      </c>
      <c r="K1659" s="28" t="s">
        <v>3307</v>
      </c>
    </row>
    <row r="1660" spans="1:11" ht="12.75">
      <c r="A1660" s="9">
        <v>3</v>
      </c>
      <c r="B1660" s="15" t="s">
        <v>71</v>
      </c>
      <c r="C1660" s="16" t="s">
        <v>72</v>
      </c>
      <c r="D1660" s="17" t="s">
        <v>2378</v>
      </c>
      <c r="E1660" s="15" t="s">
        <v>73</v>
      </c>
      <c r="F1660" s="18">
        <v>8</v>
      </c>
      <c r="G1660" s="19">
        <v>0.8</v>
      </c>
      <c r="H1660" s="20">
        <v>270000</v>
      </c>
      <c r="I1660" s="15" t="s">
        <v>68</v>
      </c>
      <c r="J1660" s="15" t="s">
        <v>3306</v>
      </c>
      <c r="K1660" s="28" t="s">
        <v>3307</v>
      </c>
    </row>
    <row r="1661" spans="1:11" ht="12.75">
      <c r="A1661" s="9">
        <v>4</v>
      </c>
      <c r="B1661" s="15" t="s">
        <v>74</v>
      </c>
      <c r="C1661" s="16" t="s">
        <v>75</v>
      </c>
      <c r="D1661" s="17" t="s">
        <v>1298</v>
      </c>
      <c r="E1661" s="15" t="s">
        <v>76</v>
      </c>
      <c r="F1661" s="18">
        <v>7.91</v>
      </c>
      <c r="G1661" s="19">
        <v>0.8</v>
      </c>
      <c r="H1661" s="20">
        <v>180000</v>
      </c>
      <c r="I1661" s="15" t="s">
        <v>68</v>
      </c>
      <c r="J1661" s="15" t="s">
        <v>3306</v>
      </c>
      <c r="K1661" s="28" t="s">
        <v>3307</v>
      </c>
    </row>
    <row r="1662" spans="1:11" ht="12.75">
      <c r="A1662" s="9">
        <v>5</v>
      </c>
      <c r="B1662" s="15" t="s">
        <v>77</v>
      </c>
      <c r="C1662" s="16" t="s">
        <v>78</v>
      </c>
      <c r="D1662" s="17" t="s">
        <v>79</v>
      </c>
      <c r="E1662" s="15" t="s">
        <v>3289</v>
      </c>
      <c r="F1662" s="18">
        <v>7.77</v>
      </c>
      <c r="G1662" s="19">
        <v>0.8</v>
      </c>
      <c r="H1662" s="20">
        <v>180000</v>
      </c>
      <c r="I1662" s="15" t="s">
        <v>68</v>
      </c>
      <c r="J1662" s="15" t="s">
        <v>3306</v>
      </c>
      <c r="K1662" s="28" t="s">
        <v>3307</v>
      </c>
    </row>
    <row r="1663" spans="1:11" ht="12.75">
      <c r="A1663" s="25"/>
      <c r="F1663" s="23"/>
      <c r="G1663" s="24"/>
      <c r="H1663" s="14"/>
      <c r="K1663" s="29"/>
    </row>
    <row r="1664" spans="1:11" ht="12.75">
      <c r="A1664" s="25"/>
      <c r="F1664" s="23"/>
      <c r="G1664" s="24"/>
      <c r="H1664" s="14">
        <f>SUM(H1658:H1662)</f>
        <v>1170000</v>
      </c>
      <c r="K1664" s="29"/>
    </row>
    <row r="1665" spans="1:11" ht="12.75">
      <c r="A1665" s="25"/>
      <c r="F1665" s="23"/>
      <c r="G1665" s="24"/>
      <c r="H1665" s="14"/>
      <c r="K1665" s="29"/>
    </row>
    <row r="1666" spans="1:11" ht="12.75">
      <c r="A1666" s="25"/>
      <c r="F1666" s="23"/>
      <c r="G1666" s="24"/>
      <c r="H1666" s="14"/>
      <c r="K1666" s="29"/>
    </row>
    <row r="1667" spans="1:11" ht="12.75">
      <c r="A1667" s="25"/>
      <c r="F1667" s="23"/>
      <c r="G1667" s="24"/>
      <c r="H1667" s="14"/>
      <c r="K1667" s="29"/>
    </row>
    <row r="1668" spans="1:11" ht="12.75">
      <c r="A1668" s="25"/>
      <c r="F1668" s="23"/>
      <c r="G1668" s="24"/>
      <c r="H1668" s="14"/>
      <c r="K1668" s="29"/>
    </row>
    <row r="1669" spans="1:11" ht="12.75">
      <c r="A1669" s="25"/>
      <c r="F1669" s="23"/>
      <c r="G1669" s="24"/>
      <c r="H1669" s="14"/>
      <c r="K1669" s="29"/>
    </row>
    <row r="1670" spans="1:11" ht="12.75">
      <c r="A1670" s="25"/>
      <c r="F1670" s="23"/>
      <c r="G1670" s="24"/>
      <c r="H1670" s="14"/>
      <c r="K1670" s="29"/>
    </row>
    <row r="1671" spans="1:11" ht="15.75">
      <c r="A1671" s="26" t="s">
        <v>1341</v>
      </c>
      <c r="F1671" s="23"/>
      <c r="G1671" s="24"/>
      <c r="H1671" s="14"/>
      <c r="K1671" s="29"/>
    </row>
    <row r="1672" spans="1:11" ht="15.75">
      <c r="A1672" s="26" t="s">
        <v>1342</v>
      </c>
      <c r="F1672" s="23"/>
      <c r="G1672" s="24"/>
      <c r="H1672" s="14"/>
      <c r="K1672" s="29"/>
    </row>
    <row r="1673" spans="1:11" ht="15.75">
      <c r="A1673" s="26" t="s">
        <v>1343</v>
      </c>
      <c r="F1673" s="23"/>
      <c r="G1673" s="24"/>
      <c r="H1673" s="14"/>
      <c r="K1673" s="29"/>
    </row>
    <row r="1674" spans="1:11" ht="15.75">
      <c r="A1674" s="26" t="s">
        <v>1344</v>
      </c>
      <c r="F1674" s="23"/>
      <c r="G1674" s="24"/>
      <c r="H1674" s="14"/>
      <c r="K1674" s="29"/>
    </row>
    <row r="1675" spans="1:11" ht="12.75">
      <c r="A1675" s="25"/>
      <c r="F1675" s="23"/>
      <c r="G1675" s="24"/>
      <c r="H1675" s="14"/>
      <c r="K1675" s="29"/>
    </row>
    <row r="1676" spans="1:11" ht="12.75">
      <c r="A1676" s="2" t="s">
        <v>80</v>
      </c>
      <c r="K1676" s="29"/>
    </row>
    <row r="1677" ht="12.75">
      <c r="K1677" s="29"/>
    </row>
    <row r="1678" spans="1:11" ht="12.75">
      <c r="A1678" s="9" t="s">
        <v>1248</v>
      </c>
      <c r="B1678" s="9" t="s">
        <v>1249</v>
      </c>
      <c r="C1678" s="10" t="s">
        <v>1250</v>
      </c>
      <c r="D1678" s="11" t="s">
        <v>1251</v>
      </c>
      <c r="E1678" s="9" t="s">
        <v>1252</v>
      </c>
      <c r="F1678" s="12" t="s">
        <v>1253</v>
      </c>
      <c r="G1678" s="27" t="s">
        <v>1254</v>
      </c>
      <c r="H1678" s="13" t="s">
        <v>1255</v>
      </c>
      <c r="I1678" s="9" t="s">
        <v>1256</v>
      </c>
      <c r="J1678" s="9" t="s">
        <v>1257</v>
      </c>
      <c r="K1678" s="9" t="s">
        <v>1258</v>
      </c>
    </row>
    <row r="1679" spans="1:14" ht="12.75">
      <c r="A1679" s="9">
        <v>1</v>
      </c>
      <c r="B1679" s="15" t="s">
        <v>81</v>
      </c>
      <c r="C1679" s="16" t="s">
        <v>1693</v>
      </c>
      <c r="D1679" s="17" t="s">
        <v>2435</v>
      </c>
      <c r="E1679" s="15" t="s">
        <v>2166</v>
      </c>
      <c r="F1679" s="18">
        <v>7.93</v>
      </c>
      <c r="G1679" s="19">
        <v>0.8</v>
      </c>
      <c r="H1679" s="20">
        <v>180000</v>
      </c>
      <c r="I1679" s="15" t="s">
        <v>82</v>
      </c>
      <c r="J1679" s="15" t="s">
        <v>3306</v>
      </c>
      <c r="K1679" s="28" t="s">
        <v>3307</v>
      </c>
      <c r="L1679" s="2" t="s">
        <v>82</v>
      </c>
      <c r="M1679" s="2">
        <v>77</v>
      </c>
      <c r="N1679" s="14">
        <f>M1679*35000</f>
        <v>2695000</v>
      </c>
    </row>
    <row r="1680" spans="1:14" ht="12.75">
      <c r="A1680" s="9">
        <v>2</v>
      </c>
      <c r="B1680" s="15" t="s">
        <v>83</v>
      </c>
      <c r="C1680" s="16" t="s">
        <v>84</v>
      </c>
      <c r="D1680" s="17" t="s">
        <v>1940</v>
      </c>
      <c r="E1680" s="15" t="s">
        <v>2091</v>
      </c>
      <c r="F1680" s="18">
        <v>7.66</v>
      </c>
      <c r="G1680" s="19">
        <v>0.8</v>
      </c>
      <c r="H1680" s="20">
        <v>180000</v>
      </c>
      <c r="I1680" s="15" t="s">
        <v>82</v>
      </c>
      <c r="J1680" s="15" t="s">
        <v>3306</v>
      </c>
      <c r="K1680" s="28" t="s">
        <v>3307</v>
      </c>
      <c r="N1680" s="14"/>
    </row>
    <row r="1681" spans="1:11" ht="12.75">
      <c r="A1681" s="9">
        <v>3</v>
      </c>
      <c r="B1681" s="15" t="s">
        <v>85</v>
      </c>
      <c r="C1681" s="16" t="s">
        <v>1857</v>
      </c>
      <c r="D1681" s="17" t="s">
        <v>2199</v>
      </c>
      <c r="E1681" s="15" t="s">
        <v>86</v>
      </c>
      <c r="F1681" s="18">
        <v>7.56</v>
      </c>
      <c r="G1681" s="19">
        <v>0.8</v>
      </c>
      <c r="H1681" s="20">
        <v>180000</v>
      </c>
      <c r="I1681" s="15" t="s">
        <v>82</v>
      </c>
      <c r="J1681" s="15" t="s">
        <v>3306</v>
      </c>
      <c r="K1681" s="28" t="s">
        <v>3307</v>
      </c>
    </row>
    <row r="1682" spans="1:11" ht="12.75">
      <c r="A1682" s="9">
        <v>4</v>
      </c>
      <c r="B1682" s="15" t="s">
        <v>87</v>
      </c>
      <c r="C1682" s="16" t="s">
        <v>88</v>
      </c>
      <c r="D1682" s="17" t="s">
        <v>1399</v>
      </c>
      <c r="E1682" s="15" t="s">
        <v>89</v>
      </c>
      <c r="F1682" s="18">
        <v>7.41</v>
      </c>
      <c r="G1682" s="19">
        <v>1</v>
      </c>
      <c r="H1682" s="20">
        <v>180000</v>
      </c>
      <c r="I1682" s="15" t="s">
        <v>82</v>
      </c>
      <c r="J1682" s="15" t="s">
        <v>3306</v>
      </c>
      <c r="K1682" s="28" t="s">
        <v>3307</v>
      </c>
    </row>
    <row r="1683" spans="1:11" ht="12.75">
      <c r="A1683" s="9">
        <v>5</v>
      </c>
      <c r="B1683" s="15" t="s">
        <v>90</v>
      </c>
      <c r="C1683" s="16" t="s">
        <v>1356</v>
      </c>
      <c r="D1683" s="17" t="s">
        <v>3145</v>
      </c>
      <c r="E1683" s="15" t="s">
        <v>91</v>
      </c>
      <c r="F1683" s="18">
        <v>7.36</v>
      </c>
      <c r="G1683" s="19">
        <v>0.8</v>
      </c>
      <c r="H1683" s="20">
        <v>180000</v>
      </c>
      <c r="I1683" s="15" t="s">
        <v>82</v>
      </c>
      <c r="J1683" s="15" t="s">
        <v>3306</v>
      </c>
      <c r="K1683" s="28" t="s">
        <v>3307</v>
      </c>
    </row>
    <row r="1684" spans="1:11" ht="12.75">
      <c r="A1684" s="9">
        <v>6</v>
      </c>
      <c r="B1684" s="15" t="s">
        <v>92</v>
      </c>
      <c r="C1684" s="16" t="s">
        <v>93</v>
      </c>
      <c r="D1684" s="17" t="s">
        <v>94</v>
      </c>
      <c r="E1684" s="15" t="s">
        <v>95</v>
      </c>
      <c r="F1684" s="18">
        <v>7.33</v>
      </c>
      <c r="G1684" s="19">
        <v>0.8</v>
      </c>
      <c r="H1684" s="20">
        <v>180000</v>
      </c>
      <c r="I1684" s="15" t="s">
        <v>82</v>
      </c>
      <c r="J1684" s="15" t="s">
        <v>3306</v>
      </c>
      <c r="K1684" s="28" t="s">
        <v>3307</v>
      </c>
    </row>
    <row r="1685" spans="1:11" ht="12.75">
      <c r="A1685" s="9">
        <v>7</v>
      </c>
      <c r="B1685" s="15" t="s">
        <v>96</v>
      </c>
      <c r="C1685" s="16" t="s">
        <v>2260</v>
      </c>
      <c r="D1685" s="17" t="s">
        <v>1793</v>
      </c>
      <c r="E1685" s="15" t="s">
        <v>97</v>
      </c>
      <c r="F1685" s="18">
        <v>7.31</v>
      </c>
      <c r="G1685" s="19">
        <v>0.8</v>
      </c>
      <c r="H1685" s="20">
        <v>180000</v>
      </c>
      <c r="I1685" s="15" t="s">
        <v>82</v>
      </c>
      <c r="J1685" s="15" t="s">
        <v>3306</v>
      </c>
      <c r="K1685" s="28" t="s">
        <v>3307</v>
      </c>
    </row>
    <row r="1686" spans="1:11" ht="12.75">
      <c r="A1686" s="9">
        <v>8</v>
      </c>
      <c r="B1686" s="15" t="s">
        <v>98</v>
      </c>
      <c r="C1686" s="16" t="s">
        <v>99</v>
      </c>
      <c r="D1686" s="17" t="s">
        <v>1396</v>
      </c>
      <c r="E1686" s="15" t="s">
        <v>89</v>
      </c>
      <c r="F1686" s="18">
        <v>7.28</v>
      </c>
      <c r="G1686" s="19">
        <v>0.8</v>
      </c>
      <c r="H1686" s="20">
        <v>180000</v>
      </c>
      <c r="I1686" s="15" t="s">
        <v>82</v>
      </c>
      <c r="J1686" s="15" t="s">
        <v>3306</v>
      </c>
      <c r="K1686" s="28" t="s">
        <v>3307</v>
      </c>
    </row>
    <row r="1687" spans="1:11" ht="12.75">
      <c r="A1687" s="9">
        <v>9</v>
      </c>
      <c r="B1687" s="15" t="s">
        <v>100</v>
      </c>
      <c r="C1687" s="16" t="s">
        <v>1952</v>
      </c>
      <c r="D1687" s="17" t="s">
        <v>2055</v>
      </c>
      <c r="E1687" s="15" t="s">
        <v>2171</v>
      </c>
      <c r="F1687" s="18">
        <v>7.21</v>
      </c>
      <c r="G1687" s="19">
        <v>0.8</v>
      </c>
      <c r="H1687" s="20">
        <v>180000</v>
      </c>
      <c r="I1687" s="15" t="s">
        <v>82</v>
      </c>
      <c r="J1687" s="15" t="s">
        <v>3306</v>
      </c>
      <c r="K1687" s="28" t="s">
        <v>3307</v>
      </c>
    </row>
    <row r="1688" spans="1:11" ht="12.75">
      <c r="A1688" s="9">
        <v>10</v>
      </c>
      <c r="B1688" s="15" t="s">
        <v>101</v>
      </c>
      <c r="C1688" s="16" t="s">
        <v>1952</v>
      </c>
      <c r="D1688" s="17" t="s">
        <v>2378</v>
      </c>
      <c r="E1688" s="15" t="s">
        <v>102</v>
      </c>
      <c r="F1688" s="18">
        <v>7.1</v>
      </c>
      <c r="G1688" s="19">
        <v>0.8</v>
      </c>
      <c r="H1688" s="20">
        <v>180000</v>
      </c>
      <c r="I1688" s="15" t="s">
        <v>82</v>
      </c>
      <c r="J1688" s="15" t="s">
        <v>3306</v>
      </c>
      <c r="K1688" s="28" t="s">
        <v>3307</v>
      </c>
    </row>
    <row r="1689" spans="1:11" ht="12.75">
      <c r="A1689" s="9">
        <v>11</v>
      </c>
      <c r="B1689" s="15" t="s">
        <v>103</v>
      </c>
      <c r="C1689" s="16" t="s">
        <v>104</v>
      </c>
      <c r="D1689" s="17" t="s">
        <v>1680</v>
      </c>
      <c r="E1689" s="15" t="s">
        <v>105</v>
      </c>
      <c r="F1689" s="18">
        <v>7.06</v>
      </c>
      <c r="G1689" s="19">
        <v>0.8</v>
      </c>
      <c r="H1689" s="20">
        <v>180000</v>
      </c>
      <c r="I1689" s="15" t="s">
        <v>82</v>
      </c>
      <c r="J1689" s="15" t="s">
        <v>3306</v>
      </c>
      <c r="K1689" s="28" t="s">
        <v>3307</v>
      </c>
    </row>
    <row r="1690" spans="1:11" ht="12.75">
      <c r="A1690" s="25"/>
      <c r="F1690" s="23"/>
      <c r="G1690" s="24"/>
      <c r="H1690" s="14"/>
      <c r="K1690" s="29"/>
    </row>
    <row r="1691" spans="1:11" ht="12.75">
      <c r="A1691" s="25"/>
      <c r="F1691" s="23"/>
      <c r="G1691" s="24"/>
      <c r="H1691" s="14">
        <f>SUM(H1679:H1689)</f>
        <v>1980000</v>
      </c>
      <c r="K1691" s="29"/>
    </row>
    <row r="1692" spans="1:11" ht="12.75">
      <c r="A1692" s="25"/>
      <c r="F1692" s="23"/>
      <c r="G1692" s="24"/>
      <c r="H1692" s="14"/>
      <c r="K1692" s="29"/>
    </row>
    <row r="1693" spans="1:11" ht="12.75">
      <c r="A1693" s="25"/>
      <c r="F1693" s="23"/>
      <c r="G1693" s="24"/>
      <c r="H1693" s="14"/>
      <c r="K1693" s="29"/>
    </row>
    <row r="1694" spans="1:11" ht="12.75">
      <c r="A1694" s="2" t="s">
        <v>106</v>
      </c>
      <c r="K1694" s="29"/>
    </row>
    <row r="1695" ht="12.75">
      <c r="K1695" s="29"/>
    </row>
    <row r="1696" spans="1:11" ht="12.75">
      <c r="A1696" s="9" t="s">
        <v>1248</v>
      </c>
      <c r="B1696" s="9" t="s">
        <v>1249</v>
      </c>
      <c r="C1696" s="10" t="s">
        <v>1250</v>
      </c>
      <c r="D1696" s="11" t="s">
        <v>1251</v>
      </c>
      <c r="E1696" s="9" t="s">
        <v>1252</v>
      </c>
      <c r="F1696" s="12" t="s">
        <v>1253</v>
      </c>
      <c r="G1696" s="27" t="s">
        <v>1254</v>
      </c>
      <c r="H1696" s="13" t="s">
        <v>1255</v>
      </c>
      <c r="I1696" s="9" t="s">
        <v>1256</v>
      </c>
      <c r="J1696" s="9" t="s">
        <v>1257</v>
      </c>
      <c r="K1696" s="9" t="s">
        <v>1258</v>
      </c>
    </row>
    <row r="1697" spans="1:14" ht="12.75">
      <c r="A1697" s="9">
        <v>1</v>
      </c>
      <c r="B1697" s="15" t="s">
        <v>107</v>
      </c>
      <c r="C1697" s="16" t="s">
        <v>108</v>
      </c>
      <c r="D1697" s="17" t="s">
        <v>109</v>
      </c>
      <c r="E1697" s="15" t="s">
        <v>110</v>
      </c>
      <c r="F1697" s="18">
        <v>8.03</v>
      </c>
      <c r="G1697" s="19">
        <v>0.8</v>
      </c>
      <c r="H1697" s="20">
        <v>270000</v>
      </c>
      <c r="I1697" s="15" t="s">
        <v>111</v>
      </c>
      <c r="J1697" s="15" t="s">
        <v>3306</v>
      </c>
      <c r="K1697" s="28" t="s">
        <v>3307</v>
      </c>
      <c r="L1697" s="2" t="s">
        <v>111</v>
      </c>
      <c r="M1697" s="2">
        <v>46</v>
      </c>
      <c r="N1697" s="14">
        <f>M1697*35000</f>
        <v>1610000</v>
      </c>
    </row>
    <row r="1698" spans="1:14" ht="12.75">
      <c r="A1698" s="9">
        <v>2</v>
      </c>
      <c r="B1698" s="15" t="s">
        <v>112</v>
      </c>
      <c r="C1698" s="16" t="s">
        <v>113</v>
      </c>
      <c r="D1698" s="17" t="s">
        <v>1656</v>
      </c>
      <c r="E1698" s="15" t="s">
        <v>114</v>
      </c>
      <c r="F1698" s="18">
        <v>7.95</v>
      </c>
      <c r="G1698" s="19">
        <v>0.8</v>
      </c>
      <c r="H1698" s="20">
        <v>180000</v>
      </c>
      <c r="I1698" s="15" t="s">
        <v>111</v>
      </c>
      <c r="J1698" s="15" t="s">
        <v>3306</v>
      </c>
      <c r="K1698" s="28" t="s">
        <v>3307</v>
      </c>
      <c r="N1698" s="14"/>
    </row>
    <row r="1699" spans="1:14" ht="12.75">
      <c r="A1699" s="9">
        <v>3</v>
      </c>
      <c r="B1699" s="15" t="s">
        <v>115</v>
      </c>
      <c r="C1699" s="16" t="s">
        <v>1406</v>
      </c>
      <c r="D1699" s="17" t="s">
        <v>116</v>
      </c>
      <c r="E1699" s="15" t="s">
        <v>117</v>
      </c>
      <c r="F1699" s="18">
        <v>7.78</v>
      </c>
      <c r="G1699" s="19">
        <v>0.8</v>
      </c>
      <c r="H1699" s="20">
        <v>180000</v>
      </c>
      <c r="I1699" s="15" t="s">
        <v>111</v>
      </c>
      <c r="J1699" s="15" t="s">
        <v>3306</v>
      </c>
      <c r="K1699" s="28" t="s">
        <v>3307</v>
      </c>
      <c r="N1699" s="14"/>
    </row>
    <row r="1700" spans="1:14" ht="12.75">
      <c r="A1700" s="9">
        <v>4</v>
      </c>
      <c r="B1700" s="15" t="s">
        <v>118</v>
      </c>
      <c r="C1700" s="16" t="s">
        <v>1925</v>
      </c>
      <c r="D1700" s="17" t="s">
        <v>1854</v>
      </c>
      <c r="E1700" s="15" t="s">
        <v>2056</v>
      </c>
      <c r="F1700" s="18">
        <v>7.6</v>
      </c>
      <c r="G1700" s="19">
        <v>0.8</v>
      </c>
      <c r="H1700" s="20">
        <v>180000</v>
      </c>
      <c r="I1700" s="15" t="s">
        <v>111</v>
      </c>
      <c r="J1700" s="15" t="s">
        <v>3306</v>
      </c>
      <c r="K1700" s="28" t="s">
        <v>3307</v>
      </c>
      <c r="N1700" s="14"/>
    </row>
    <row r="1701" spans="1:14" ht="12.75">
      <c r="A1701" s="9">
        <v>5</v>
      </c>
      <c r="B1701" s="15" t="s">
        <v>119</v>
      </c>
      <c r="C1701" s="16" t="s">
        <v>120</v>
      </c>
      <c r="D1701" s="17" t="s">
        <v>2070</v>
      </c>
      <c r="E1701" s="15" t="s">
        <v>3241</v>
      </c>
      <c r="F1701" s="18">
        <v>7.25</v>
      </c>
      <c r="G1701" s="19">
        <v>0.8</v>
      </c>
      <c r="H1701" s="20">
        <v>180000</v>
      </c>
      <c r="I1701" s="15" t="s">
        <v>111</v>
      </c>
      <c r="J1701" s="15" t="s">
        <v>3306</v>
      </c>
      <c r="K1701" s="28" t="s">
        <v>3307</v>
      </c>
      <c r="N1701" s="14"/>
    </row>
    <row r="1702" spans="1:14" ht="12.75">
      <c r="A1702" s="9">
        <v>6</v>
      </c>
      <c r="B1702" s="15" t="s">
        <v>121</v>
      </c>
      <c r="C1702" s="16" t="s">
        <v>122</v>
      </c>
      <c r="D1702" s="17" t="s">
        <v>1642</v>
      </c>
      <c r="E1702" s="15" t="s">
        <v>123</v>
      </c>
      <c r="F1702" s="18">
        <v>7.19</v>
      </c>
      <c r="G1702" s="19">
        <v>0.6</v>
      </c>
      <c r="H1702" s="20">
        <v>180000</v>
      </c>
      <c r="I1702" s="15" t="s">
        <v>111</v>
      </c>
      <c r="J1702" s="15" t="s">
        <v>3306</v>
      </c>
      <c r="K1702" s="28" t="s">
        <v>3307</v>
      </c>
      <c r="N1702" s="14"/>
    </row>
    <row r="1703" spans="1:14" ht="12.75">
      <c r="A1703" s="9">
        <v>7</v>
      </c>
      <c r="B1703" s="15" t="s">
        <v>124</v>
      </c>
      <c r="C1703" s="16" t="s">
        <v>1352</v>
      </c>
      <c r="D1703" s="17" t="s">
        <v>125</v>
      </c>
      <c r="E1703" s="15" t="s">
        <v>126</v>
      </c>
      <c r="F1703" s="18">
        <v>7.08</v>
      </c>
      <c r="G1703" s="19">
        <v>0.6</v>
      </c>
      <c r="H1703" s="20">
        <v>180000</v>
      </c>
      <c r="I1703" s="15" t="s">
        <v>111</v>
      </c>
      <c r="J1703" s="15" t="s">
        <v>3306</v>
      </c>
      <c r="K1703" s="28" t="s">
        <v>3307</v>
      </c>
      <c r="N1703" s="14"/>
    </row>
    <row r="1704" spans="1:14" ht="12.75">
      <c r="A1704" s="25"/>
      <c r="F1704" s="23"/>
      <c r="G1704" s="24"/>
      <c r="H1704" s="14"/>
      <c r="N1704" s="14"/>
    </row>
    <row r="1705" spans="1:14" ht="12.75">
      <c r="A1705" s="25"/>
      <c r="F1705" s="23"/>
      <c r="G1705" s="24"/>
      <c r="H1705" s="14">
        <f>SUM(H1697:H1703)</f>
        <v>1350000</v>
      </c>
      <c r="N1705" s="14"/>
    </row>
    <row r="1706" spans="1:14" ht="12.75">
      <c r="A1706" s="25"/>
      <c r="F1706" s="23"/>
      <c r="G1706" s="24"/>
      <c r="H1706" s="14"/>
      <c r="N1706" s="14"/>
    </row>
    <row r="1707" spans="1:14" ht="12.75">
      <c r="A1707" s="25"/>
      <c r="F1707" s="23"/>
      <c r="G1707" s="24"/>
      <c r="H1707" s="14"/>
      <c r="N1707" s="14"/>
    </row>
    <row r="1708" spans="1:14" ht="12.75">
      <c r="A1708" s="25"/>
      <c r="F1708" s="23"/>
      <c r="G1708" s="24"/>
      <c r="H1708" s="14"/>
      <c r="N1708" s="14"/>
    </row>
    <row r="1709" spans="1:14" ht="12.75">
      <c r="A1709" s="25"/>
      <c r="F1709" s="23"/>
      <c r="G1709" s="24"/>
      <c r="H1709" s="14"/>
      <c r="N1709" s="14"/>
    </row>
    <row r="1710" spans="1:14" ht="12.75">
      <c r="A1710" s="25"/>
      <c r="F1710" s="23"/>
      <c r="G1710" s="24"/>
      <c r="H1710" s="14"/>
      <c r="N1710" s="14"/>
    </row>
    <row r="1711" spans="1:14" ht="15.75">
      <c r="A1711" s="26" t="s">
        <v>3076</v>
      </c>
      <c r="F1711" s="23"/>
      <c r="G1711" s="24"/>
      <c r="H1711" s="14"/>
      <c r="N1711" s="14"/>
    </row>
    <row r="1712" spans="1:14" ht="15.75">
      <c r="A1712" s="26" t="s">
        <v>1341</v>
      </c>
      <c r="F1712" s="23"/>
      <c r="G1712" s="24"/>
      <c r="H1712" s="14"/>
      <c r="N1712" s="14"/>
    </row>
    <row r="1713" spans="1:14" ht="15.75">
      <c r="A1713" s="26" t="s">
        <v>1342</v>
      </c>
      <c r="F1713" s="23"/>
      <c r="G1713" s="24"/>
      <c r="H1713" s="14"/>
      <c r="N1713" s="14"/>
    </row>
    <row r="1714" spans="1:14" ht="15.75">
      <c r="A1714" s="26" t="s">
        <v>1343</v>
      </c>
      <c r="F1714" s="23"/>
      <c r="G1714" s="24"/>
      <c r="H1714" s="14"/>
      <c r="N1714" s="14"/>
    </row>
    <row r="1715" spans="1:14" ht="15.75">
      <c r="A1715" s="26" t="s">
        <v>1344</v>
      </c>
      <c r="F1715" s="23"/>
      <c r="G1715" s="24"/>
      <c r="H1715" s="14"/>
      <c r="N1715" s="14"/>
    </row>
    <row r="1716" spans="1:14" ht="12.75">
      <c r="A1716" s="25"/>
      <c r="F1716" s="23"/>
      <c r="G1716" s="24"/>
      <c r="H1716" s="14"/>
      <c r="N1716" s="14"/>
    </row>
    <row r="1717" spans="1:14" ht="12.75">
      <c r="A1717" s="25"/>
      <c r="F1717" s="23"/>
      <c r="G1717" s="24"/>
      <c r="H1717" s="14"/>
      <c r="N1717" s="14"/>
    </row>
    <row r="1718" ht="12.75">
      <c r="N1718" s="14"/>
    </row>
    <row r="1719" ht="12.75">
      <c r="N1719" s="14"/>
    </row>
    <row r="1720" ht="12.75">
      <c r="N1720" s="14"/>
    </row>
    <row r="1721" ht="12.75">
      <c r="N1721" s="14"/>
    </row>
    <row r="1722" ht="12.75">
      <c r="N1722" s="14"/>
    </row>
    <row r="1723" ht="12.75">
      <c r="N1723" s="14"/>
    </row>
    <row r="1724" ht="12.75">
      <c r="N1724" s="14"/>
    </row>
    <row r="1725" ht="12.75">
      <c r="N1725" s="14"/>
    </row>
    <row r="1726" ht="12.75">
      <c r="N1726" s="14"/>
    </row>
    <row r="1727" ht="12.75">
      <c r="N1727" s="14"/>
    </row>
    <row r="1728" ht="12.75">
      <c r="N1728" s="14"/>
    </row>
    <row r="1729" ht="12.75">
      <c r="N1729" s="14"/>
    </row>
    <row r="1730" ht="12.75">
      <c r="N1730" s="14"/>
    </row>
    <row r="1731" ht="12.75">
      <c r="N1731" s="14"/>
    </row>
    <row r="1732" ht="12.75">
      <c r="N1732" s="14"/>
    </row>
    <row r="1733" ht="12.75">
      <c r="N1733" s="14"/>
    </row>
    <row r="1734" spans="1:14" ht="14.25">
      <c r="A1734" s="1" t="s">
        <v>1240</v>
      </c>
      <c r="B1734" s="1"/>
      <c r="C1734" s="1"/>
      <c r="D1734" s="1"/>
      <c r="E1734" s="1"/>
      <c r="G1734" s="3" t="s">
        <v>1241</v>
      </c>
      <c r="H1734" s="4"/>
      <c r="I1734" s="1"/>
      <c r="N1734" s="14"/>
    </row>
    <row r="1735" spans="1:14" ht="14.25">
      <c r="A1735" s="1" t="s">
        <v>1242</v>
      </c>
      <c r="B1735" s="1"/>
      <c r="C1735" s="1"/>
      <c r="D1735" s="1"/>
      <c r="E1735" s="1"/>
      <c r="G1735" s="3" t="s">
        <v>1243</v>
      </c>
      <c r="H1735" s="4"/>
      <c r="I1735" s="1"/>
      <c r="N1735" s="14"/>
    </row>
    <row r="1736" spans="1:14" ht="14.25">
      <c r="A1736" s="1"/>
      <c r="B1736" s="1"/>
      <c r="C1736" s="1"/>
      <c r="D1736" s="1"/>
      <c r="E1736" s="1"/>
      <c r="F1736" s="3"/>
      <c r="G1736" s="4"/>
      <c r="H1736" s="5"/>
      <c r="I1736" s="1"/>
      <c r="N1736" s="14"/>
    </row>
    <row r="1737" spans="1:14" ht="14.25">
      <c r="A1737" s="1"/>
      <c r="B1737" s="1"/>
      <c r="C1737" s="1"/>
      <c r="D1737" s="1"/>
      <c r="E1737" s="1"/>
      <c r="F1737" s="3"/>
      <c r="G1737" s="4"/>
      <c r="H1737" s="5"/>
      <c r="I1737" s="1"/>
      <c r="N1737" s="14"/>
    </row>
    <row r="1738" spans="1:14" ht="17.25">
      <c r="A1738" s="6" t="s">
        <v>1244</v>
      </c>
      <c r="B1738" s="1"/>
      <c r="C1738" s="1"/>
      <c r="D1738" s="1"/>
      <c r="E1738" s="1"/>
      <c r="F1738" s="3"/>
      <c r="G1738" s="4"/>
      <c r="H1738" s="5"/>
      <c r="I1738" s="1"/>
      <c r="N1738" s="14"/>
    </row>
    <row r="1739" spans="1:14" ht="15.75">
      <c r="A1739" s="7" t="s">
        <v>1245</v>
      </c>
      <c r="B1739" s="1"/>
      <c r="C1739" s="1"/>
      <c r="D1739" s="1"/>
      <c r="E1739" s="1"/>
      <c r="F1739" s="3"/>
      <c r="G1739" s="4"/>
      <c r="H1739" s="5"/>
      <c r="I1739" s="1"/>
      <c r="N1739" s="14"/>
    </row>
    <row r="1740" spans="1:14" ht="15.75">
      <c r="A1740" s="1"/>
      <c r="B1740" s="1"/>
      <c r="C1740" s="1"/>
      <c r="D1740" s="8" t="s">
        <v>127</v>
      </c>
      <c r="E1740" s="1"/>
      <c r="F1740" s="3"/>
      <c r="G1740" s="4"/>
      <c r="H1740" s="5"/>
      <c r="I1740" s="1"/>
      <c r="N1740" s="14"/>
    </row>
    <row r="1741" ht="12.75">
      <c r="N1741" s="14"/>
    </row>
    <row r="1742" ht="12.75">
      <c r="N1742" s="14"/>
    </row>
    <row r="1743" spans="1:14" ht="12.75">
      <c r="A1743" s="2" t="s">
        <v>128</v>
      </c>
      <c r="N1743" s="14"/>
    </row>
    <row r="1744" ht="12.75">
      <c r="N1744" s="14"/>
    </row>
    <row r="1745" spans="1:14" ht="12.75">
      <c r="A1745" s="9" t="s">
        <v>1248</v>
      </c>
      <c r="B1745" s="9" t="s">
        <v>1249</v>
      </c>
      <c r="C1745" s="10" t="s">
        <v>1250</v>
      </c>
      <c r="D1745" s="11" t="s">
        <v>1251</v>
      </c>
      <c r="E1745" s="9" t="s">
        <v>1252</v>
      </c>
      <c r="F1745" s="12" t="s">
        <v>1253</v>
      </c>
      <c r="G1745" s="27" t="s">
        <v>1254</v>
      </c>
      <c r="H1745" s="13" t="s">
        <v>1255</v>
      </c>
      <c r="I1745" s="9" t="s">
        <v>1256</v>
      </c>
      <c r="J1745" s="9" t="s">
        <v>1257</v>
      </c>
      <c r="K1745" s="9" t="s">
        <v>1258</v>
      </c>
      <c r="N1745" s="14"/>
    </row>
    <row r="1746" spans="1:14" ht="12.75">
      <c r="A1746" s="9">
        <v>1</v>
      </c>
      <c r="B1746" s="15" t="s">
        <v>129</v>
      </c>
      <c r="C1746" s="16" t="s">
        <v>130</v>
      </c>
      <c r="D1746" s="17" t="s">
        <v>2703</v>
      </c>
      <c r="E1746" s="15" t="s">
        <v>131</v>
      </c>
      <c r="F1746" s="18">
        <v>8.35</v>
      </c>
      <c r="G1746" s="19">
        <v>0.8</v>
      </c>
      <c r="H1746" s="20">
        <v>270000</v>
      </c>
      <c r="I1746" s="15" t="s">
        <v>132</v>
      </c>
      <c r="J1746" s="15" t="s">
        <v>133</v>
      </c>
      <c r="K1746" s="15" t="s">
        <v>134</v>
      </c>
      <c r="L1746" s="2" t="s">
        <v>132</v>
      </c>
      <c r="M1746" s="2">
        <v>31</v>
      </c>
      <c r="N1746" s="14">
        <f>M1746*35000</f>
        <v>1085000</v>
      </c>
    </row>
    <row r="1747" spans="1:14" ht="12.75">
      <c r="A1747" s="9">
        <v>2</v>
      </c>
      <c r="B1747" s="15" t="s">
        <v>135</v>
      </c>
      <c r="C1747" s="16" t="s">
        <v>136</v>
      </c>
      <c r="D1747" s="17" t="s">
        <v>2134</v>
      </c>
      <c r="E1747" s="15" t="s">
        <v>1632</v>
      </c>
      <c r="F1747" s="18">
        <v>8.19</v>
      </c>
      <c r="G1747" s="19">
        <v>0.8</v>
      </c>
      <c r="H1747" s="20">
        <v>270000</v>
      </c>
      <c r="I1747" s="15" t="s">
        <v>132</v>
      </c>
      <c r="J1747" s="15" t="s">
        <v>133</v>
      </c>
      <c r="K1747" s="15" t="s">
        <v>134</v>
      </c>
      <c r="L1747" s="2" t="s">
        <v>137</v>
      </c>
      <c r="M1747" s="2">
        <v>53</v>
      </c>
      <c r="N1747" s="14">
        <f>M1747*35000</f>
        <v>1855000</v>
      </c>
    </row>
    <row r="1748" spans="1:11" ht="12.75">
      <c r="A1748" s="9">
        <v>3</v>
      </c>
      <c r="B1748" s="15" t="s">
        <v>138</v>
      </c>
      <c r="C1748" s="16" t="s">
        <v>139</v>
      </c>
      <c r="D1748" s="17" t="s">
        <v>3414</v>
      </c>
      <c r="E1748" s="15" t="s">
        <v>140</v>
      </c>
      <c r="F1748" s="18">
        <v>7.65</v>
      </c>
      <c r="G1748" s="19">
        <v>1</v>
      </c>
      <c r="H1748" s="20">
        <v>180000</v>
      </c>
      <c r="I1748" s="15" t="s">
        <v>132</v>
      </c>
      <c r="J1748" s="15" t="s">
        <v>133</v>
      </c>
      <c r="K1748" s="15" t="s">
        <v>134</v>
      </c>
    </row>
    <row r="1749" spans="1:8" ht="12.75">
      <c r="A1749" s="25"/>
      <c r="F1749" s="23"/>
      <c r="G1749" s="24"/>
      <c r="H1749" s="14"/>
    </row>
    <row r="1750" spans="1:8" ht="12.75">
      <c r="A1750" s="25"/>
      <c r="F1750" s="23"/>
      <c r="G1750" s="24"/>
      <c r="H1750" s="14">
        <f>SUM(H1746:H1748)</f>
        <v>720000</v>
      </c>
    </row>
    <row r="1751" spans="1:8" ht="12.75">
      <c r="A1751" s="25"/>
      <c r="F1751" s="23"/>
      <c r="G1751" s="24"/>
      <c r="H1751" s="14"/>
    </row>
    <row r="1752" spans="1:8" ht="12.75">
      <c r="A1752" s="25"/>
      <c r="F1752" s="23"/>
      <c r="G1752" s="24"/>
      <c r="H1752" s="14"/>
    </row>
    <row r="1753" ht="12.75">
      <c r="A1753" s="2" t="s">
        <v>141</v>
      </c>
    </row>
    <row r="1755" spans="1:11" ht="12.75">
      <c r="A1755" s="9" t="s">
        <v>1248</v>
      </c>
      <c r="B1755" s="9" t="s">
        <v>1249</v>
      </c>
      <c r="C1755" s="10" t="s">
        <v>1250</v>
      </c>
      <c r="D1755" s="11" t="s">
        <v>1251</v>
      </c>
      <c r="E1755" s="9" t="s">
        <v>1252</v>
      </c>
      <c r="F1755" s="12" t="s">
        <v>1253</v>
      </c>
      <c r="G1755" s="27" t="s">
        <v>1254</v>
      </c>
      <c r="H1755" s="13" t="s">
        <v>1255</v>
      </c>
      <c r="I1755" s="9" t="s">
        <v>1256</v>
      </c>
      <c r="J1755" s="9" t="s">
        <v>1257</v>
      </c>
      <c r="K1755" s="9" t="s">
        <v>1258</v>
      </c>
    </row>
    <row r="1756" spans="1:14" ht="12.75">
      <c r="A1756" s="9">
        <v>1</v>
      </c>
      <c r="B1756" s="15" t="s">
        <v>142</v>
      </c>
      <c r="C1756" s="16" t="s">
        <v>1387</v>
      </c>
      <c r="D1756" s="17" t="s">
        <v>2162</v>
      </c>
      <c r="E1756" s="15" t="s">
        <v>2644</v>
      </c>
      <c r="F1756" s="18">
        <v>8.48</v>
      </c>
      <c r="G1756" s="19">
        <v>0.8</v>
      </c>
      <c r="H1756" s="20">
        <v>270000</v>
      </c>
      <c r="I1756" s="15" t="s">
        <v>143</v>
      </c>
      <c r="J1756" s="15" t="s">
        <v>133</v>
      </c>
      <c r="K1756" s="15" t="s">
        <v>134</v>
      </c>
      <c r="L1756" s="2" t="s">
        <v>143</v>
      </c>
      <c r="M1756" s="2">
        <v>99</v>
      </c>
      <c r="N1756" s="14">
        <f>M1756*35000</f>
        <v>3465000</v>
      </c>
    </row>
    <row r="1757" spans="1:11" ht="12.75">
      <c r="A1757" s="9">
        <v>2</v>
      </c>
      <c r="B1757" s="15" t="s">
        <v>144</v>
      </c>
      <c r="C1757" s="16" t="s">
        <v>145</v>
      </c>
      <c r="D1757" s="17" t="s">
        <v>1953</v>
      </c>
      <c r="E1757" s="15" t="s">
        <v>146</v>
      </c>
      <c r="F1757" s="18">
        <v>8.38</v>
      </c>
      <c r="G1757" s="19">
        <v>0.8</v>
      </c>
      <c r="H1757" s="20">
        <v>270000</v>
      </c>
      <c r="I1757" s="15" t="s">
        <v>143</v>
      </c>
      <c r="J1757" s="15" t="s">
        <v>133</v>
      </c>
      <c r="K1757" s="15" t="s">
        <v>134</v>
      </c>
    </row>
    <row r="1758" spans="1:11" ht="12.75">
      <c r="A1758" s="9">
        <v>3</v>
      </c>
      <c r="B1758" s="15" t="s">
        <v>147</v>
      </c>
      <c r="C1758" s="16" t="s">
        <v>2359</v>
      </c>
      <c r="D1758" s="17" t="s">
        <v>1399</v>
      </c>
      <c r="E1758" s="15" t="s">
        <v>2657</v>
      </c>
      <c r="F1758" s="18">
        <v>8.33</v>
      </c>
      <c r="G1758" s="19">
        <v>0.8</v>
      </c>
      <c r="H1758" s="20">
        <v>270000</v>
      </c>
      <c r="I1758" s="15" t="s">
        <v>143</v>
      </c>
      <c r="J1758" s="15" t="s">
        <v>133</v>
      </c>
      <c r="K1758" s="15" t="s">
        <v>134</v>
      </c>
    </row>
    <row r="1759" spans="1:11" ht="12.75">
      <c r="A1759" s="9">
        <v>4</v>
      </c>
      <c r="B1759" s="15" t="s">
        <v>148</v>
      </c>
      <c r="C1759" s="16" t="s">
        <v>149</v>
      </c>
      <c r="D1759" s="17" t="s">
        <v>150</v>
      </c>
      <c r="E1759" s="15" t="s">
        <v>151</v>
      </c>
      <c r="F1759" s="18">
        <v>8.01</v>
      </c>
      <c r="G1759" s="19">
        <v>0.6</v>
      </c>
      <c r="H1759" s="20">
        <v>180000</v>
      </c>
      <c r="I1759" s="15" t="s">
        <v>143</v>
      </c>
      <c r="J1759" s="15" t="s">
        <v>133</v>
      </c>
      <c r="K1759" s="15" t="s">
        <v>134</v>
      </c>
    </row>
    <row r="1760" spans="1:11" ht="12.75">
      <c r="A1760" s="9">
        <v>5</v>
      </c>
      <c r="B1760" s="15" t="s">
        <v>152</v>
      </c>
      <c r="C1760" s="16" t="s">
        <v>153</v>
      </c>
      <c r="D1760" s="17" t="s">
        <v>1854</v>
      </c>
      <c r="E1760" s="15" t="s">
        <v>3172</v>
      </c>
      <c r="F1760" s="18">
        <v>8</v>
      </c>
      <c r="G1760" s="19">
        <v>0.8</v>
      </c>
      <c r="H1760" s="20">
        <v>270000</v>
      </c>
      <c r="I1760" s="15" t="s">
        <v>143</v>
      </c>
      <c r="J1760" s="15" t="s">
        <v>133</v>
      </c>
      <c r="K1760" s="15" t="s">
        <v>134</v>
      </c>
    </row>
    <row r="1761" spans="1:11" ht="12.75">
      <c r="A1761" s="9">
        <v>6</v>
      </c>
      <c r="B1761" s="15" t="s">
        <v>154</v>
      </c>
      <c r="C1761" s="16" t="s">
        <v>155</v>
      </c>
      <c r="D1761" s="17" t="s">
        <v>156</v>
      </c>
      <c r="E1761" s="15" t="s">
        <v>3501</v>
      </c>
      <c r="F1761" s="18">
        <v>7.89</v>
      </c>
      <c r="G1761" s="19">
        <v>0.8</v>
      </c>
      <c r="H1761" s="20">
        <v>180000</v>
      </c>
      <c r="I1761" s="15" t="s">
        <v>143</v>
      </c>
      <c r="J1761" s="15" t="s">
        <v>133</v>
      </c>
      <c r="K1761" s="15" t="s">
        <v>134</v>
      </c>
    </row>
    <row r="1762" spans="1:11" ht="12.75">
      <c r="A1762" s="9">
        <v>7</v>
      </c>
      <c r="B1762" s="15" t="s">
        <v>157</v>
      </c>
      <c r="C1762" s="16" t="s">
        <v>158</v>
      </c>
      <c r="D1762" s="17" t="s">
        <v>1603</v>
      </c>
      <c r="E1762" s="15" t="s">
        <v>159</v>
      </c>
      <c r="F1762" s="18">
        <v>7.87</v>
      </c>
      <c r="G1762" s="19">
        <v>0.8</v>
      </c>
      <c r="H1762" s="20">
        <v>180000</v>
      </c>
      <c r="I1762" s="15" t="s">
        <v>143</v>
      </c>
      <c r="J1762" s="15" t="s">
        <v>133</v>
      </c>
      <c r="K1762" s="15" t="s">
        <v>134</v>
      </c>
    </row>
    <row r="1763" spans="1:11" ht="12.75">
      <c r="A1763" s="9">
        <v>8</v>
      </c>
      <c r="B1763" s="15" t="s">
        <v>160</v>
      </c>
      <c r="C1763" s="16" t="s">
        <v>2143</v>
      </c>
      <c r="D1763" s="17" t="s">
        <v>1581</v>
      </c>
      <c r="E1763" s="15" t="s">
        <v>161</v>
      </c>
      <c r="F1763" s="18">
        <v>7.79</v>
      </c>
      <c r="G1763" s="19">
        <v>0.8</v>
      </c>
      <c r="H1763" s="20">
        <v>180000</v>
      </c>
      <c r="I1763" s="15" t="s">
        <v>143</v>
      </c>
      <c r="J1763" s="15" t="s">
        <v>133</v>
      </c>
      <c r="K1763" s="15" t="s">
        <v>134</v>
      </c>
    </row>
    <row r="1764" spans="1:11" ht="12.75">
      <c r="A1764" s="9">
        <v>9</v>
      </c>
      <c r="B1764" s="15" t="s">
        <v>162</v>
      </c>
      <c r="C1764" s="16" t="s">
        <v>163</v>
      </c>
      <c r="D1764" s="17" t="s">
        <v>2703</v>
      </c>
      <c r="E1764" s="15" t="s">
        <v>164</v>
      </c>
      <c r="F1764" s="18">
        <v>7.77</v>
      </c>
      <c r="G1764" s="19">
        <v>0.8</v>
      </c>
      <c r="H1764" s="20">
        <v>180000</v>
      </c>
      <c r="I1764" s="15" t="s">
        <v>143</v>
      </c>
      <c r="J1764" s="15" t="s">
        <v>133</v>
      </c>
      <c r="K1764" s="15" t="s">
        <v>134</v>
      </c>
    </row>
    <row r="1765" spans="1:11" ht="12.75">
      <c r="A1765" s="9">
        <v>10</v>
      </c>
      <c r="B1765" s="15" t="s">
        <v>165</v>
      </c>
      <c r="C1765" s="16" t="s">
        <v>166</v>
      </c>
      <c r="D1765" s="17" t="s">
        <v>1517</v>
      </c>
      <c r="E1765" s="15" t="s">
        <v>2535</v>
      </c>
      <c r="F1765" s="18">
        <v>7.75</v>
      </c>
      <c r="G1765" s="19">
        <v>1</v>
      </c>
      <c r="H1765" s="20">
        <v>180000</v>
      </c>
      <c r="I1765" s="15" t="s">
        <v>143</v>
      </c>
      <c r="J1765" s="15" t="s">
        <v>133</v>
      </c>
      <c r="K1765" s="15" t="s">
        <v>134</v>
      </c>
    </row>
    <row r="1766" spans="1:11" ht="12.75">
      <c r="A1766" s="9">
        <v>11</v>
      </c>
      <c r="B1766" s="15" t="s">
        <v>167</v>
      </c>
      <c r="C1766" s="16" t="s">
        <v>168</v>
      </c>
      <c r="D1766" s="17" t="s">
        <v>1482</v>
      </c>
      <c r="E1766" s="15" t="s">
        <v>169</v>
      </c>
      <c r="F1766" s="18">
        <v>7.75</v>
      </c>
      <c r="G1766" s="19">
        <v>0.8</v>
      </c>
      <c r="H1766" s="20">
        <v>180000</v>
      </c>
      <c r="I1766" s="15" t="s">
        <v>143</v>
      </c>
      <c r="J1766" s="15" t="s">
        <v>133</v>
      </c>
      <c r="K1766" s="15" t="s">
        <v>134</v>
      </c>
    </row>
    <row r="1767" spans="1:11" ht="12.75">
      <c r="A1767" s="9">
        <v>12</v>
      </c>
      <c r="B1767" s="15" t="s">
        <v>170</v>
      </c>
      <c r="C1767" s="16" t="s">
        <v>171</v>
      </c>
      <c r="D1767" s="17" t="s">
        <v>1399</v>
      </c>
      <c r="E1767" s="15" t="s">
        <v>1783</v>
      </c>
      <c r="F1767" s="18">
        <v>7.74</v>
      </c>
      <c r="G1767" s="19">
        <v>0.6</v>
      </c>
      <c r="H1767" s="20">
        <v>180000</v>
      </c>
      <c r="I1767" s="15" t="s">
        <v>143</v>
      </c>
      <c r="J1767" s="15" t="s">
        <v>133</v>
      </c>
      <c r="K1767" s="15" t="s">
        <v>134</v>
      </c>
    </row>
    <row r="1768" spans="1:11" ht="12.75">
      <c r="A1768" s="9">
        <v>13</v>
      </c>
      <c r="B1768" s="15" t="s">
        <v>172</v>
      </c>
      <c r="C1768" s="16" t="s">
        <v>1436</v>
      </c>
      <c r="D1768" s="17" t="s">
        <v>173</v>
      </c>
      <c r="E1768" s="15" t="s">
        <v>1804</v>
      </c>
      <c r="F1768" s="18">
        <v>7.69</v>
      </c>
      <c r="G1768" s="19">
        <v>0.8</v>
      </c>
      <c r="H1768" s="20">
        <v>180000</v>
      </c>
      <c r="I1768" s="15" t="s">
        <v>143</v>
      </c>
      <c r="J1768" s="15" t="s">
        <v>133</v>
      </c>
      <c r="K1768" s="15" t="s">
        <v>134</v>
      </c>
    </row>
    <row r="1769" spans="1:11" ht="12.75">
      <c r="A1769" s="9">
        <v>14</v>
      </c>
      <c r="B1769" s="15" t="s">
        <v>174</v>
      </c>
      <c r="C1769" s="16" t="s">
        <v>175</v>
      </c>
      <c r="D1769" s="17" t="s">
        <v>2465</v>
      </c>
      <c r="E1769" s="15" t="s">
        <v>3403</v>
      </c>
      <c r="F1769" s="18">
        <v>7.65</v>
      </c>
      <c r="G1769" s="19">
        <v>0.8</v>
      </c>
      <c r="H1769" s="20">
        <v>180000</v>
      </c>
      <c r="I1769" s="15" t="s">
        <v>143</v>
      </c>
      <c r="J1769" s="15" t="s">
        <v>133</v>
      </c>
      <c r="K1769" s="15" t="s">
        <v>134</v>
      </c>
    </row>
    <row r="1770" spans="1:11" ht="12.75">
      <c r="A1770" s="9">
        <v>15</v>
      </c>
      <c r="B1770" s="15" t="s">
        <v>176</v>
      </c>
      <c r="C1770" s="16" t="s">
        <v>177</v>
      </c>
      <c r="D1770" s="17" t="s">
        <v>1466</v>
      </c>
      <c r="E1770" s="15" t="s">
        <v>178</v>
      </c>
      <c r="F1770" s="18">
        <v>7.63</v>
      </c>
      <c r="G1770" s="19">
        <v>0.8</v>
      </c>
      <c r="H1770" s="20">
        <v>180000</v>
      </c>
      <c r="I1770" s="15" t="s">
        <v>143</v>
      </c>
      <c r="J1770" s="15" t="s">
        <v>133</v>
      </c>
      <c r="K1770" s="15" t="s">
        <v>134</v>
      </c>
    </row>
    <row r="1771" spans="1:11" ht="12.75">
      <c r="A1771" s="9">
        <v>16</v>
      </c>
      <c r="B1771" s="15" t="s">
        <v>179</v>
      </c>
      <c r="C1771" s="16" t="s">
        <v>180</v>
      </c>
      <c r="D1771" s="17" t="s">
        <v>2465</v>
      </c>
      <c r="E1771" s="15" t="s">
        <v>181</v>
      </c>
      <c r="F1771" s="18">
        <v>7.61</v>
      </c>
      <c r="G1771" s="19">
        <v>0.8</v>
      </c>
      <c r="H1771" s="20">
        <v>180000</v>
      </c>
      <c r="I1771" s="15" t="s">
        <v>143</v>
      </c>
      <c r="J1771" s="15" t="s">
        <v>133</v>
      </c>
      <c r="K1771" s="15" t="s">
        <v>134</v>
      </c>
    </row>
    <row r="1772" spans="1:11" ht="12.75">
      <c r="A1772" s="9">
        <v>17</v>
      </c>
      <c r="B1772" s="15" t="s">
        <v>182</v>
      </c>
      <c r="C1772" s="16" t="s">
        <v>183</v>
      </c>
      <c r="D1772" s="17" t="s">
        <v>1392</v>
      </c>
      <c r="E1772" s="15" t="s">
        <v>3470</v>
      </c>
      <c r="F1772" s="18">
        <v>7.6</v>
      </c>
      <c r="G1772" s="19">
        <v>0.6</v>
      </c>
      <c r="H1772" s="20">
        <v>180000</v>
      </c>
      <c r="I1772" s="15" t="s">
        <v>143</v>
      </c>
      <c r="J1772" s="15" t="s">
        <v>133</v>
      </c>
      <c r="K1772" s="15" t="s">
        <v>134</v>
      </c>
    </row>
    <row r="1773" spans="1:8" ht="12.75">
      <c r="A1773" s="25"/>
      <c r="F1773" s="23"/>
      <c r="G1773" s="24"/>
      <c r="H1773" s="14"/>
    </row>
    <row r="1774" spans="1:8" ht="12.75">
      <c r="A1774" s="25"/>
      <c r="F1774" s="23"/>
      <c r="G1774" s="24"/>
      <c r="H1774" s="14">
        <f>SUM(H1756:H1772)</f>
        <v>3420000</v>
      </c>
    </row>
    <row r="1775" spans="1:8" ht="12.75">
      <c r="A1775" s="25"/>
      <c r="F1775" s="23"/>
      <c r="G1775" s="24"/>
      <c r="H1775" s="14"/>
    </row>
    <row r="1776" spans="1:8" ht="12.75">
      <c r="A1776" s="25"/>
      <c r="F1776" s="23"/>
      <c r="G1776" s="24"/>
      <c r="H1776" s="14"/>
    </row>
    <row r="1777" spans="1:8" ht="12.75">
      <c r="A1777" s="25"/>
      <c r="F1777" s="23"/>
      <c r="G1777" s="24"/>
      <c r="H1777" s="14"/>
    </row>
    <row r="1778" spans="1:8" ht="12.75">
      <c r="A1778" s="25"/>
      <c r="F1778" s="23"/>
      <c r="G1778" s="24"/>
      <c r="H1778" s="14"/>
    </row>
    <row r="1779" spans="1:8" ht="12.75">
      <c r="A1779" s="25"/>
      <c r="F1779" s="23"/>
      <c r="G1779" s="24"/>
      <c r="H1779" s="14"/>
    </row>
    <row r="1780" spans="1:8" ht="12.75">
      <c r="A1780" s="25"/>
      <c r="F1780" s="23"/>
      <c r="G1780" s="24"/>
      <c r="H1780" s="14"/>
    </row>
    <row r="1781" spans="1:8" ht="12.75">
      <c r="A1781" s="25"/>
      <c r="F1781" s="23"/>
      <c r="G1781" s="24"/>
      <c r="H1781" s="14"/>
    </row>
    <row r="1782" spans="1:8" ht="12.75">
      <c r="A1782" s="25"/>
      <c r="F1782" s="23"/>
      <c r="G1782" s="24"/>
      <c r="H1782" s="14"/>
    </row>
    <row r="1783" spans="1:8" ht="12.75">
      <c r="A1783" s="25"/>
      <c r="F1783" s="23"/>
      <c r="G1783" s="24"/>
      <c r="H1783" s="14"/>
    </row>
    <row r="1784" spans="1:8" ht="15.75">
      <c r="A1784" s="26" t="s">
        <v>184</v>
      </c>
      <c r="F1784" s="23"/>
      <c r="G1784" s="24"/>
      <c r="H1784" s="14"/>
    </row>
    <row r="1785" spans="1:8" ht="15.75">
      <c r="A1785" s="26" t="s">
        <v>1341</v>
      </c>
      <c r="F1785" s="23"/>
      <c r="G1785" s="24"/>
      <c r="H1785" s="14"/>
    </row>
    <row r="1786" spans="1:8" ht="15.75">
      <c r="A1786" s="26" t="s">
        <v>1342</v>
      </c>
      <c r="F1786" s="23"/>
      <c r="G1786" s="24"/>
      <c r="H1786" s="14"/>
    </row>
    <row r="1787" spans="1:8" ht="15.75">
      <c r="A1787" s="26" t="s">
        <v>1343</v>
      </c>
      <c r="F1787" s="23"/>
      <c r="G1787" s="24"/>
      <c r="H1787" s="14"/>
    </row>
    <row r="1788" spans="1:8" ht="15.75">
      <c r="A1788" s="26" t="s">
        <v>1344</v>
      </c>
      <c r="F1788" s="23"/>
      <c r="G1788" s="24"/>
      <c r="H1788" s="14"/>
    </row>
    <row r="1789" spans="6:8" ht="12.75">
      <c r="F1789" s="23"/>
      <c r="G1789" s="24"/>
      <c r="H1789" s="14"/>
    </row>
    <row r="1790" ht="12.75">
      <c r="A1790" s="2" t="s">
        <v>185</v>
      </c>
    </row>
    <row r="1792" spans="1:11" ht="12.75">
      <c r="A1792" s="9" t="s">
        <v>1248</v>
      </c>
      <c r="B1792" s="9" t="s">
        <v>1249</v>
      </c>
      <c r="C1792" s="10" t="s">
        <v>1250</v>
      </c>
      <c r="D1792" s="11" t="s">
        <v>1251</v>
      </c>
      <c r="E1792" s="9" t="s">
        <v>1252</v>
      </c>
      <c r="F1792" s="12" t="s">
        <v>1253</v>
      </c>
      <c r="G1792" s="27" t="s">
        <v>1254</v>
      </c>
      <c r="H1792" s="13" t="s">
        <v>1255</v>
      </c>
      <c r="I1792" s="9" t="s">
        <v>1256</v>
      </c>
      <c r="J1792" s="9" t="s">
        <v>1257</v>
      </c>
      <c r="K1792" s="9" t="s">
        <v>1258</v>
      </c>
    </row>
    <row r="1793" spans="1:14" ht="12.75">
      <c r="A1793" s="9">
        <v>1</v>
      </c>
      <c r="B1793" s="15" t="s">
        <v>186</v>
      </c>
      <c r="C1793" s="16" t="s">
        <v>187</v>
      </c>
      <c r="D1793" s="17" t="s">
        <v>2620</v>
      </c>
      <c r="E1793" s="15" t="s">
        <v>114</v>
      </c>
      <c r="F1793" s="18">
        <v>7.96</v>
      </c>
      <c r="G1793" s="19">
        <v>0.8</v>
      </c>
      <c r="H1793" s="20">
        <v>180000</v>
      </c>
      <c r="I1793" s="15" t="s">
        <v>188</v>
      </c>
      <c r="J1793" s="15" t="s">
        <v>133</v>
      </c>
      <c r="K1793" s="15" t="s">
        <v>134</v>
      </c>
      <c r="L1793" s="2" t="s">
        <v>188</v>
      </c>
      <c r="M1793" s="2">
        <v>98</v>
      </c>
      <c r="N1793" s="14">
        <f>M1793*35000</f>
        <v>3430000</v>
      </c>
    </row>
    <row r="1794" spans="1:11" ht="12.75">
      <c r="A1794" s="9">
        <v>2</v>
      </c>
      <c r="B1794" s="15" t="s">
        <v>189</v>
      </c>
      <c r="C1794" s="16" t="s">
        <v>190</v>
      </c>
      <c r="D1794" s="17" t="s">
        <v>1793</v>
      </c>
      <c r="E1794" s="15" t="s">
        <v>60</v>
      </c>
      <c r="F1794" s="18">
        <v>7.91</v>
      </c>
      <c r="G1794" s="19">
        <v>0.8</v>
      </c>
      <c r="H1794" s="20">
        <v>180000</v>
      </c>
      <c r="I1794" s="15" t="s">
        <v>188</v>
      </c>
      <c r="J1794" s="15" t="s">
        <v>133</v>
      </c>
      <c r="K1794" s="15" t="s">
        <v>134</v>
      </c>
    </row>
    <row r="1795" spans="1:11" ht="12.75">
      <c r="A1795" s="9">
        <v>3</v>
      </c>
      <c r="B1795" s="15" t="s">
        <v>191</v>
      </c>
      <c r="C1795" s="16" t="s">
        <v>2366</v>
      </c>
      <c r="D1795" s="17" t="s">
        <v>1962</v>
      </c>
      <c r="E1795" s="15" t="s">
        <v>192</v>
      </c>
      <c r="F1795" s="18">
        <v>7.88</v>
      </c>
      <c r="G1795" s="19">
        <v>0.6</v>
      </c>
      <c r="H1795" s="20">
        <v>180000</v>
      </c>
      <c r="I1795" s="15" t="s">
        <v>188</v>
      </c>
      <c r="J1795" s="15" t="s">
        <v>133</v>
      </c>
      <c r="K1795" s="15" t="s">
        <v>134</v>
      </c>
    </row>
    <row r="1796" spans="1:11" ht="12.75">
      <c r="A1796" s="9">
        <v>4</v>
      </c>
      <c r="B1796" s="15" t="s">
        <v>193</v>
      </c>
      <c r="C1796" s="16" t="s">
        <v>194</v>
      </c>
      <c r="D1796" s="17" t="s">
        <v>1466</v>
      </c>
      <c r="E1796" s="15" t="s">
        <v>3243</v>
      </c>
      <c r="F1796" s="18">
        <v>7.67</v>
      </c>
      <c r="G1796" s="19">
        <v>0.8</v>
      </c>
      <c r="H1796" s="20">
        <v>180000</v>
      </c>
      <c r="I1796" s="15" t="s">
        <v>188</v>
      </c>
      <c r="J1796" s="15" t="s">
        <v>133</v>
      </c>
      <c r="K1796" s="15" t="s">
        <v>134</v>
      </c>
    </row>
    <row r="1797" spans="1:11" ht="12.75">
      <c r="A1797" s="9">
        <v>5</v>
      </c>
      <c r="B1797" s="15" t="s">
        <v>195</v>
      </c>
      <c r="C1797" s="16" t="s">
        <v>196</v>
      </c>
      <c r="D1797" s="17" t="s">
        <v>1492</v>
      </c>
      <c r="E1797" s="15" t="s">
        <v>197</v>
      </c>
      <c r="F1797" s="18">
        <v>7.64</v>
      </c>
      <c r="G1797" s="19">
        <v>0.8</v>
      </c>
      <c r="H1797" s="20">
        <v>180000</v>
      </c>
      <c r="I1797" s="15" t="s">
        <v>188</v>
      </c>
      <c r="J1797" s="15" t="s">
        <v>133</v>
      </c>
      <c r="K1797" s="15" t="s">
        <v>134</v>
      </c>
    </row>
    <row r="1798" spans="1:11" ht="12.75">
      <c r="A1798" s="9">
        <v>6</v>
      </c>
      <c r="B1798" s="15" t="s">
        <v>198</v>
      </c>
      <c r="C1798" s="16" t="s">
        <v>199</v>
      </c>
      <c r="D1798" s="17" t="s">
        <v>1581</v>
      </c>
      <c r="E1798" s="15" t="s">
        <v>89</v>
      </c>
      <c r="F1798" s="18">
        <v>7.64</v>
      </c>
      <c r="G1798" s="19">
        <v>0.6</v>
      </c>
      <c r="H1798" s="20">
        <v>180000</v>
      </c>
      <c r="I1798" s="15" t="s">
        <v>188</v>
      </c>
      <c r="J1798" s="15" t="s">
        <v>133</v>
      </c>
      <c r="K1798" s="15" t="s">
        <v>134</v>
      </c>
    </row>
    <row r="1799" spans="1:11" ht="12.75">
      <c r="A1799" s="9">
        <v>7</v>
      </c>
      <c r="B1799" s="15" t="s">
        <v>200</v>
      </c>
      <c r="C1799" s="16" t="s">
        <v>201</v>
      </c>
      <c r="D1799" s="17" t="s">
        <v>202</v>
      </c>
      <c r="E1799" s="15" t="s">
        <v>2127</v>
      </c>
      <c r="F1799" s="18">
        <v>7.6</v>
      </c>
      <c r="G1799" s="19">
        <v>0.8</v>
      </c>
      <c r="H1799" s="20">
        <v>180000</v>
      </c>
      <c r="I1799" s="15" t="s">
        <v>188</v>
      </c>
      <c r="J1799" s="15" t="s">
        <v>133</v>
      </c>
      <c r="K1799" s="15" t="s">
        <v>134</v>
      </c>
    </row>
    <row r="1800" spans="1:11" ht="12.75">
      <c r="A1800" s="9">
        <v>8</v>
      </c>
      <c r="B1800" s="15" t="s">
        <v>203</v>
      </c>
      <c r="C1800" s="16" t="s">
        <v>204</v>
      </c>
      <c r="D1800" s="17" t="s">
        <v>1517</v>
      </c>
      <c r="E1800" s="15" t="s">
        <v>205</v>
      </c>
      <c r="F1800" s="18">
        <v>7.58</v>
      </c>
      <c r="G1800" s="19">
        <v>0.8</v>
      </c>
      <c r="H1800" s="20">
        <v>180000</v>
      </c>
      <c r="I1800" s="15" t="s">
        <v>188</v>
      </c>
      <c r="J1800" s="15" t="s">
        <v>133</v>
      </c>
      <c r="K1800" s="15" t="s">
        <v>134</v>
      </c>
    </row>
    <row r="1801" spans="1:11" ht="12.75">
      <c r="A1801" s="9">
        <v>9</v>
      </c>
      <c r="B1801" s="15" t="s">
        <v>206</v>
      </c>
      <c r="C1801" s="16" t="s">
        <v>3116</v>
      </c>
      <c r="D1801" s="17" t="s">
        <v>1466</v>
      </c>
      <c r="E1801" s="15" t="s">
        <v>207</v>
      </c>
      <c r="F1801" s="18">
        <v>7.52</v>
      </c>
      <c r="G1801" s="19">
        <v>0.6</v>
      </c>
      <c r="H1801" s="20">
        <v>180000</v>
      </c>
      <c r="I1801" s="15" t="s">
        <v>188</v>
      </c>
      <c r="J1801" s="15" t="s">
        <v>133</v>
      </c>
      <c r="K1801" s="15" t="s">
        <v>134</v>
      </c>
    </row>
    <row r="1802" spans="1:11" ht="12.75">
      <c r="A1802" s="9">
        <v>10</v>
      </c>
      <c r="B1802" s="15" t="s">
        <v>208</v>
      </c>
      <c r="C1802" s="16" t="s">
        <v>209</v>
      </c>
      <c r="D1802" s="17" t="s">
        <v>2703</v>
      </c>
      <c r="E1802" s="15" t="s">
        <v>210</v>
      </c>
      <c r="F1802" s="18">
        <v>7.49</v>
      </c>
      <c r="G1802" s="19">
        <v>0.8</v>
      </c>
      <c r="H1802" s="20">
        <v>180000</v>
      </c>
      <c r="I1802" s="15" t="s">
        <v>188</v>
      </c>
      <c r="J1802" s="15" t="s">
        <v>133</v>
      </c>
      <c r="K1802" s="15" t="s">
        <v>134</v>
      </c>
    </row>
    <row r="1803" spans="1:11" ht="12.75">
      <c r="A1803" s="9">
        <v>11</v>
      </c>
      <c r="B1803" s="15" t="s">
        <v>211</v>
      </c>
      <c r="C1803" s="16" t="s">
        <v>1762</v>
      </c>
      <c r="D1803" s="17" t="s">
        <v>173</v>
      </c>
      <c r="E1803" s="15" t="s">
        <v>212</v>
      </c>
      <c r="F1803" s="18">
        <v>7.42</v>
      </c>
      <c r="G1803" s="19">
        <v>0.6</v>
      </c>
      <c r="H1803" s="20">
        <v>180000</v>
      </c>
      <c r="I1803" s="15" t="s">
        <v>188</v>
      </c>
      <c r="J1803" s="15" t="s">
        <v>133</v>
      </c>
      <c r="K1803" s="15" t="s">
        <v>134</v>
      </c>
    </row>
    <row r="1804" spans="1:11" ht="12.75">
      <c r="A1804" s="9">
        <v>12</v>
      </c>
      <c r="B1804" s="15" t="s">
        <v>213</v>
      </c>
      <c r="C1804" s="16" t="s">
        <v>2495</v>
      </c>
      <c r="D1804" s="17" t="s">
        <v>3281</v>
      </c>
      <c r="E1804" s="15" t="s">
        <v>214</v>
      </c>
      <c r="F1804" s="18">
        <v>7.4</v>
      </c>
      <c r="G1804" s="19">
        <v>0.8</v>
      </c>
      <c r="H1804" s="20">
        <v>180000</v>
      </c>
      <c r="I1804" s="15" t="s">
        <v>188</v>
      </c>
      <c r="J1804" s="15" t="s">
        <v>133</v>
      </c>
      <c r="K1804" s="15" t="s">
        <v>134</v>
      </c>
    </row>
    <row r="1805" spans="1:11" ht="12.75">
      <c r="A1805" s="9">
        <v>13</v>
      </c>
      <c r="B1805" s="15" t="s">
        <v>215</v>
      </c>
      <c r="C1805" s="16" t="s">
        <v>1857</v>
      </c>
      <c r="D1805" s="17" t="s">
        <v>1765</v>
      </c>
      <c r="E1805" s="15" t="s">
        <v>3159</v>
      </c>
      <c r="F1805" s="18">
        <v>7.36</v>
      </c>
      <c r="G1805" s="19">
        <v>0.8</v>
      </c>
      <c r="H1805" s="20">
        <v>180000</v>
      </c>
      <c r="I1805" s="15" t="s">
        <v>188</v>
      </c>
      <c r="J1805" s="15" t="s">
        <v>133</v>
      </c>
      <c r="K1805" s="15" t="s">
        <v>134</v>
      </c>
    </row>
    <row r="1806" spans="1:11" ht="12.75">
      <c r="A1806" s="9">
        <v>14</v>
      </c>
      <c r="B1806" s="15" t="s">
        <v>216</v>
      </c>
      <c r="C1806" s="16" t="s">
        <v>2688</v>
      </c>
      <c r="D1806" s="17" t="s">
        <v>1612</v>
      </c>
      <c r="E1806" s="15" t="s">
        <v>2994</v>
      </c>
      <c r="F1806" s="18">
        <v>7.35</v>
      </c>
      <c r="G1806" s="19">
        <v>0.8</v>
      </c>
      <c r="H1806" s="20">
        <v>180000</v>
      </c>
      <c r="I1806" s="15" t="s">
        <v>188</v>
      </c>
      <c r="J1806" s="15" t="s">
        <v>133</v>
      </c>
      <c r="K1806" s="15" t="s">
        <v>134</v>
      </c>
    </row>
    <row r="1807" spans="1:11" ht="12.75">
      <c r="A1807" s="9">
        <v>15</v>
      </c>
      <c r="B1807" s="15" t="s">
        <v>217</v>
      </c>
      <c r="C1807" s="16" t="s">
        <v>218</v>
      </c>
      <c r="D1807" s="17" t="s">
        <v>1922</v>
      </c>
      <c r="E1807" s="15" t="s">
        <v>3247</v>
      </c>
      <c r="F1807" s="18">
        <v>7.32</v>
      </c>
      <c r="G1807" s="19">
        <v>0.8</v>
      </c>
      <c r="H1807" s="20">
        <v>180000</v>
      </c>
      <c r="I1807" s="15" t="s">
        <v>188</v>
      </c>
      <c r="J1807" s="15" t="s">
        <v>133</v>
      </c>
      <c r="K1807" s="15" t="s">
        <v>134</v>
      </c>
    </row>
    <row r="1808" spans="1:11" ht="12.75">
      <c r="A1808" s="9">
        <v>16</v>
      </c>
      <c r="B1808" s="15" t="s">
        <v>219</v>
      </c>
      <c r="C1808" s="16" t="s">
        <v>1267</v>
      </c>
      <c r="D1808" s="17" t="s">
        <v>2016</v>
      </c>
      <c r="E1808" s="15" t="s">
        <v>2159</v>
      </c>
      <c r="F1808" s="18">
        <v>7.31</v>
      </c>
      <c r="G1808" s="19">
        <v>0.6</v>
      </c>
      <c r="H1808" s="20">
        <v>180000</v>
      </c>
      <c r="I1808" s="15" t="s">
        <v>188</v>
      </c>
      <c r="J1808" s="15" t="s">
        <v>133</v>
      </c>
      <c r="K1808" s="15" t="s">
        <v>134</v>
      </c>
    </row>
    <row r="1809" spans="1:11" ht="12.75">
      <c r="A1809" s="9">
        <v>17</v>
      </c>
      <c r="B1809" s="15" t="s">
        <v>220</v>
      </c>
      <c r="C1809" s="16" t="s">
        <v>221</v>
      </c>
      <c r="D1809" s="17" t="s">
        <v>1603</v>
      </c>
      <c r="E1809" s="15" t="s">
        <v>222</v>
      </c>
      <c r="F1809" s="18">
        <v>7.27</v>
      </c>
      <c r="G1809" s="19">
        <v>0.6</v>
      </c>
      <c r="H1809" s="20">
        <v>180000</v>
      </c>
      <c r="I1809" s="15" t="s">
        <v>188</v>
      </c>
      <c r="J1809" s="15" t="s">
        <v>133</v>
      </c>
      <c r="K1809" s="15" t="s">
        <v>134</v>
      </c>
    </row>
    <row r="1810" spans="1:11" ht="12.75">
      <c r="A1810" s="9">
        <v>18</v>
      </c>
      <c r="B1810" s="15" t="s">
        <v>223</v>
      </c>
      <c r="C1810" s="16" t="s">
        <v>1939</v>
      </c>
      <c r="D1810" s="17" t="s">
        <v>2378</v>
      </c>
      <c r="E1810" s="15" t="s">
        <v>224</v>
      </c>
      <c r="F1810" s="18">
        <v>7.21</v>
      </c>
      <c r="G1810" s="19">
        <v>0.8</v>
      </c>
      <c r="H1810" s="20">
        <v>180000</v>
      </c>
      <c r="I1810" s="15" t="s">
        <v>188</v>
      </c>
      <c r="J1810" s="15" t="s">
        <v>133</v>
      </c>
      <c r="K1810" s="15" t="s">
        <v>134</v>
      </c>
    </row>
    <row r="1811" spans="1:11" ht="12.75">
      <c r="A1811" s="9">
        <v>19</v>
      </c>
      <c r="B1811" s="15" t="s">
        <v>225</v>
      </c>
      <c r="C1811" s="16" t="s">
        <v>226</v>
      </c>
      <c r="D1811" s="17" t="s">
        <v>1466</v>
      </c>
      <c r="E1811" s="15" t="s">
        <v>227</v>
      </c>
      <c r="F1811" s="18">
        <v>7.2</v>
      </c>
      <c r="G1811" s="19">
        <v>0.8</v>
      </c>
      <c r="H1811" s="20">
        <v>180000</v>
      </c>
      <c r="I1811" s="15" t="s">
        <v>188</v>
      </c>
      <c r="J1811" s="15" t="s">
        <v>133</v>
      </c>
      <c r="K1811" s="15" t="s">
        <v>134</v>
      </c>
    </row>
    <row r="1812" spans="1:11" ht="12.75">
      <c r="A1812" s="9">
        <v>20</v>
      </c>
      <c r="B1812" s="15" t="s">
        <v>228</v>
      </c>
      <c r="C1812" s="16" t="s">
        <v>229</v>
      </c>
      <c r="D1812" s="17" t="s">
        <v>1759</v>
      </c>
      <c r="E1812" s="15" t="s">
        <v>230</v>
      </c>
      <c r="F1812" s="18">
        <v>7.2</v>
      </c>
      <c r="G1812" s="19">
        <v>0.8</v>
      </c>
      <c r="H1812" s="20">
        <v>180000</v>
      </c>
      <c r="I1812" s="15" t="s">
        <v>188</v>
      </c>
      <c r="J1812" s="15" t="s">
        <v>133</v>
      </c>
      <c r="K1812" s="15" t="s">
        <v>134</v>
      </c>
    </row>
    <row r="1813" spans="1:11" ht="12.75">
      <c r="A1813" s="9">
        <v>21</v>
      </c>
      <c r="B1813" s="15" t="s">
        <v>231</v>
      </c>
      <c r="C1813" s="16" t="s">
        <v>1850</v>
      </c>
      <c r="D1813" s="17" t="s">
        <v>2347</v>
      </c>
      <c r="E1813" s="15" t="s">
        <v>232</v>
      </c>
      <c r="F1813" s="18">
        <v>7.2</v>
      </c>
      <c r="G1813" s="19">
        <v>0.8</v>
      </c>
      <c r="H1813" s="20">
        <v>180000</v>
      </c>
      <c r="I1813" s="15" t="s">
        <v>188</v>
      </c>
      <c r="J1813" s="15" t="s">
        <v>133</v>
      </c>
      <c r="K1813" s="15" t="s">
        <v>134</v>
      </c>
    </row>
    <row r="1814" spans="1:8" ht="12.75">
      <c r="A1814" s="25"/>
      <c r="F1814" s="23"/>
      <c r="G1814" s="24"/>
      <c r="H1814" s="14"/>
    </row>
    <row r="1815" spans="1:8" ht="12.75">
      <c r="A1815" s="25"/>
      <c r="F1815" s="23"/>
      <c r="G1815" s="24"/>
      <c r="H1815" s="14">
        <f>SUM(H1793:H1813)</f>
        <v>3780000</v>
      </c>
    </row>
    <row r="1816" spans="1:8" ht="12.75">
      <c r="A1816" s="25"/>
      <c r="F1816" s="23"/>
      <c r="G1816" s="24"/>
      <c r="H1816" s="14"/>
    </row>
    <row r="1819" spans="1:8" ht="15.75">
      <c r="A1819" s="26" t="s">
        <v>184</v>
      </c>
      <c r="F1819" s="23"/>
      <c r="G1819" s="24"/>
      <c r="H1819" s="14"/>
    </row>
    <row r="1820" spans="1:8" ht="15.75">
      <c r="A1820" s="26" t="s">
        <v>1341</v>
      </c>
      <c r="F1820" s="23"/>
      <c r="G1820" s="24"/>
      <c r="H1820" s="14"/>
    </row>
    <row r="1821" spans="1:8" ht="15.75">
      <c r="A1821" s="26" t="s">
        <v>1342</v>
      </c>
      <c r="F1821" s="23"/>
      <c r="G1821" s="24"/>
      <c r="H1821" s="14"/>
    </row>
    <row r="1822" spans="1:8" ht="15.75">
      <c r="A1822" s="26" t="s">
        <v>1343</v>
      </c>
      <c r="F1822" s="23"/>
      <c r="G1822" s="24"/>
      <c r="H1822" s="14"/>
    </row>
    <row r="1823" spans="1:8" ht="15.75">
      <c r="A1823" s="26" t="s">
        <v>1344</v>
      </c>
      <c r="F1823" s="23"/>
      <c r="G1823" s="24"/>
      <c r="H1823" s="14"/>
    </row>
    <row r="1824" spans="1:8" ht="12.75">
      <c r="A1824" s="25"/>
      <c r="F1824" s="23"/>
      <c r="G1824" s="24"/>
      <c r="H1824" s="14"/>
    </row>
    <row r="1825" spans="1:8" ht="12.75">
      <c r="A1825" s="25"/>
      <c r="F1825" s="23"/>
      <c r="G1825" s="24"/>
      <c r="H1825" s="14"/>
    </row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.75" customHeight="1"/>
    <row r="1848" ht="15" customHeight="1"/>
    <row r="1849" spans="1:9" ht="14.25">
      <c r="A1849" s="1" t="s">
        <v>1240</v>
      </c>
      <c r="B1849" s="1"/>
      <c r="C1849" s="1"/>
      <c r="D1849" s="1"/>
      <c r="E1849" s="1"/>
      <c r="G1849" s="3" t="s">
        <v>1241</v>
      </c>
      <c r="H1849" s="4"/>
      <c r="I1849" s="1"/>
    </row>
    <row r="1850" spans="1:9" ht="14.25">
      <c r="A1850" s="1" t="s">
        <v>1242</v>
      </c>
      <c r="B1850" s="1"/>
      <c r="C1850" s="1"/>
      <c r="D1850" s="1"/>
      <c r="E1850" s="1"/>
      <c r="G1850" s="3" t="s">
        <v>1243</v>
      </c>
      <c r="H1850" s="4"/>
      <c r="I1850" s="1"/>
    </row>
    <row r="1851" spans="1:9" ht="14.25">
      <c r="A1851" s="1"/>
      <c r="B1851" s="1"/>
      <c r="C1851" s="1"/>
      <c r="D1851" s="1"/>
      <c r="E1851" s="1"/>
      <c r="F1851" s="3"/>
      <c r="G1851" s="4"/>
      <c r="H1851" s="5"/>
      <c r="I1851" s="1"/>
    </row>
    <row r="1852" spans="1:9" ht="14.25">
      <c r="A1852" s="1"/>
      <c r="B1852" s="1"/>
      <c r="C1852" s="1"/>
      <c r="D1852" s="1"/>
      <c r="E1852" s="1"/>
      <c r="F1852" s="3"/>
      <c r="G1852" s="4"/>
      <c r="H1852" s="5"/>
      <c r="I1852" s="1"/>
    </row>
    <row r="1853" spans="1:9" ht="17.25">
      <c r="A1853" s="6" t="s">
        <v>1244</v>
      </c>
      <c r="B1853" s="1"/>
      <c r="C1853" s="1"/>
      <c r="D1853" s="1"/>
      <c r="E1853" s="1"/>
      <c r="F1853" s="3"/>
      <c r="G1853" s="4"/>
      <c r="H1853" s="5"/>
      <c r="I1853" s="1"/>
    </row>
    <row r="1854" spans="1:9" ht="15.75">
      <c r="A1854" s="7" t="s">
        <v>1245</v>
      </c>
      <c r="B1854" s="1"/>
      <c r="C1854" s="1"/>
      <c r="D1854" s="1"/>
      <c r="E1854" s="1"/>
      <c r="F1854" s="3"/>
      <c r="G1854" s="4"/>
      <c r="H1854" s="5"/>
      <c r="I1854" s="1"/>
    </row>
    <row r="1855" spans="1:9" ht="15.75">
      <c r="A1855" s="1"/>
      <c r="B1855" s="1"/>
      <c r="C1855" s="1"/>
      <c r="D1855" s="8" t="s">
        <v>233</v>
      </c>
      <c r="E1855" s="1"/>
      <c r="F1855" s="3"/>
      <c r="G1855" s="4"/>
      <c r="H1855" s="5"/>
      <c r="I1855" s="1"/>
    </row>
    <row r="1858" ht="12.75">
      <c r="A1858" s="2" t="s">
        <v>234</v>
      </c>
    </row>
    <row r="1860" spans="1:11" ht="12.75">
      <c r="A1860" s="9" t="s">
        <v>1248</v>
      </c>
      <c r="B1860" s="9" t="s">
        <v>1249</v>
      </c>
      <c r="C1860" s="10" t="s">
        <v>1250</v>
      </c>
      <c r="D1860" s="11" t="s">
        <v>1251</v>
      </c>
      <c r="E1860" s="9" t="s">
        <v>1252</v>
      </c>
      <c r="F1860" s="12" t="s">
        <v>1253</v>
      </c>
      <c r="G1860" s="27" t="s">
        <v>1254</v>
      </c>
      <c r="H1860" s="13" t="s">
        <v>1255</v>
      </c>
      <c r="I1860" s="9" t="s">
        <v>1256</v>
      </c>
      <c r="J1860" s="9" t="s">
        <v>1257</v>
      </c>
      <c r="K1860" s="9" t="s">
        <v>1258</v>
      </c>
    </row>
    <row r="1861" spans="1:14" ht="12.75">
      <c r="A1861" s="9">
        <v>1</v>
      </c>
      <c r="B1861" s="15" t="s">
        <v>235</v>
      </c>
      <c r="C1861" s="16" t="s">
        <v>1683</v>
      </c>
      <c r="D1861" s="17" t="s">
        <v>1573</v>
      </c>
      <c r="E1861" s="15" t="s">
        <v>1354</v>
      </c>
      <c r="F1861" s="18">
        <v>7.94</v>
      </c>
      <c r="G1861" s="19">
        <v>0.8</v>
      </c>
      <c r="H1861" s="20">
        <v>180000</v>
      </c>
      <c r="I1861" s="15" t="s">
        <v>236</v>
      </c>
      <c r="J1861" s="15" t="s">
        <v>237</v>
      </c>
      <c r="K1861" s="15" t="s">
        <v>238</v>
      </c>
      <c r="L1861" s="2" t="s">
        <v>236</v>
      </c>
      <c r="M1861" s="2">
        <v>148</v>
      </c>
      <c r="N1861" s="14">
        <f>M1861*35000</f>
        <v>5180000</v>
      </c>
    </row>
    <row r="1862" spans="1:11" ht="12.75">
      <c r="A1862" s="9">
        <v>2</v>
      </c>
      <c r="B1862" s="15" t="s">
        <v>239</v>
      </c>
      <c r="C1862" s="16" t="s">
        <v>2913</v>
      </c>
      <c r="D1862" s="17" t="s">
        <v>1884</v>
      </c>
      <c r="E1862" s="15" t="s">
        <v>1930</v>
      </c>
      <c r="F1862" s="18">
        <v>7.92</v>
      </c>
      <c r="G1862" s="19">
        <v>0.8</v>
      </c>
      <c r="H1862" s="20">
        <v>180000</v>
      </c>
      <c r="I1862" s="15" t="s">
        <v>236</v>
      </c>
      <c r="J1862" s="15" t="s">
        <v>237</v>
      </c>
      <c r="K1862" s="15" t="s">
        <v>238</v>
      </c>
    </row>
    <row r="1863" spans="1:14" ht="12.75">
      <c r="A1863" s="9">
        <v>3</v>
      </c>
      <c r="B1863" s="15" t="s">
        <v>240</v>
      </c>
      <c r="C1863" s="16" t="s">
        <v>2470</v>
      </c>
      <c r="D1863" s="17" t="s">
        <v>1666</v>
      </c>
      <c r="E1863" s="15" t="s">
        <v>1910</v>
      </c>
      <c r="F1863" s="18">
        <v>7.76</v>
      </c>
      <c r="G1863" s="19">
        <v>0.8</v>
      </c>
      <c r="H1863" s="20">
        <v>180000</v>
      </c>
      <c r="I1863" s="15" t="s">
        <v>236</v>
      </c>
      <c r="J1863" s="15" t="s">
        <v>237</v>
      </c>
      <c r="K1863" s="15" t="s">
        <v>238</v>
      </c>
      <c r="N1863" s="14"/>
    </row>
    <row r="1864" spans="1:11" ht="12.75">
      <c r="A1864" s="9">
        <v>4</v>
      </c>
      <c r="B1864" s="15" t="s">
        <v>241</v>
      </c>
      <c r="C1864" s="16" t="s">
        <v>242</v>
      </c>
      <c r="D1864" s="17" t="s">
        <v>1765</v>
      </c>
      <c r="E1864" s="15" t="s">
        <v>243</v>
      </c>
      <c r="F1864" s="18">
        <v>7.61</v>
      </c>
      <c r="G1864" s="19">
        <v>0.8</v>
      </c>
      <c r="H1864" s="20">
        <v>180000</v>
      </c>
      <c r="I1864" s="15" t="s">
        <v>236</v>
      </c>
      <c r="J1864" s="15" t="s">
        <v>237</v>
      </c>
      <c r="K1864" s="15" t="s">
        <v>238</v>
      </c>
    </row>
    <row r="1865" spans="1:11" ht="12.75">
      <c r="A1865" s="9">
        <v>5</v>
      </c>
      <c r="B1865" s="15" t="s">
        <v>244</v>
      </c>
      <c r="C1865" s="16" t="s">
        <v>245</v>
      </c>
      <c r="D1865" s="17" t="s">
        <v>1710</v>
      </c>
      <c r="E1865" s="15" t="s">
        <v>3105</v>
      </c>
      <c r="F1865" s="18">
        <v>7.52</v>
      </c>
      <c r="G1865" s="19">
        <v>0.6</v>
      </c>
      <c r="H1865" s="20">
        <v>180000</v>
      </c>
      <c r="I1865" s="15" t="s">
        <v>236</v>
      </c>
      <c r="J1865" s="15" t="s">
        <v>237</v>
      </c>
      <c r="K1865" s="15" t="s">
        <v>238</v>
      </c>
    </row>
    <row r="1866" spans="1:11" ht="12.75">
      <c r="A1866" s="9">
        <v>6</v>
      </c>
      <c r="B1866" s="15" t="s">
        <v>246</v>
      </c>
      <c r="C1866" s="16" t="s">
        <v>247</v>
      </c>
      <c r="D1866" s="17" t="s">
        <v>1765</v>
      </c>
      <c r="E1866" s="15" t="s">
        <v>3526</v>
      </c>
      <c r="F1866" s="18">
        <v>7.44</v>
      </c>
      <c r="G1866" s="19">
        <v>0.8</v>
      </c>
      <c r="H1866" s="20">
        <v>180000</v>
      </c>
      <c r="I1866" s="15" t="s">
        <v>236</v>
      </c>
      <c r="J1866" s="15" t="s">
        <v>237</v>
      </c>
      <c r="K1866" s="15" t="s">
        <v>238</v>
      </c>
    </row>
    <row r="1867" spans="1:11" ht="12.75">
      <c r="A1867" s="9">
        <v>7</v>
      </c>
      <c r="B1867" s="15" t="s">
        <v>248</v>
      </c>
      <c r="C1867" s="16" t="s">
        <v>1356</v>
      </c>
      <c r="D1867" s="17" t="s">
        <v>249</v>
      </c>
      <c r="E1867" s="15" t="s">
        <v>2182</v>
      </c>
      <c r="F1867" s="18">
        <v>7.44</v>
      </c>
      <c r="G1867" s="19">
        <v>0.8</v>
      </c>
      <c r="H1867" s="20">
        <v>180000</v>
      </c>
      <c r="I1867" s="15" t="s">
        <v>236</v>
      </c>
      <c r="J1867" s="15" t="s">
        <v>237</v>
      </c>
      <c r="K1867" s="15" t="s">
        <v>238</v>
      </c>
    </row>
    <row r="1868" spans="1:11" ht="12.75">
      <c r="A1868" s="9">
        <v>8</v>
      </c>
      <c r="B1868" s="15" t="s">
        <v>250</v>
      </c>
      <c r="C1868" s="16" t="s">
        <v>2043</v>
      </c>
      <c r="D1868" s="17" t="s">
        <v>2082</v>
      </c>
      <c r="E1868" s="15" t="s">
        <v>3310</v>
      </c>
      <c r="F1868" s="18">
        <v>7.42</v>
      </c>
      <c r="G1868" s="19">
        <v>0.6</v>
      </c>
      <c r="H1868" s="20">
        <v>180000</v>
      </c>
      <c r="I1868" s="15" t="s">
        <v>236</v>
      </c>
      <c r="J1868" s="15" t="s">
        <v>237</v>
      </c>
      <c r="K1868" s="15" t="s">
        <v>238</v>
      </c>
    </row>
    <row r="1869" spans="1:11" ht="12.75">
      <c r="A1869" s="9">
        <v>9</v>
      </c>
      <c r="B1869" s="15" t="s">
        <v>251</v>
      </c>
      <c r="C1869" s="16" t="s">
        <v>3530</v>
      </c>
      <c r="D1869" s="17" t="s">
        <v>1492</v>
      </c>
      <c r="E1869" s="15" t="s">
        <v>252</v>
      </c>
      <c r="F1869" s="18">
        <v>7.42</v>
      </c>
      <c r="G1869" s="19">
        <v>0.6</v>
      </c>
      <c r="H1869" s="20">
        <v>180000</v>
      </c>
      <c r="I1869" s="15" t="s">
        <v>236</v>
      </c>
      <c r="J1869" s="15" t="s">
        <v>237</v>
      </c>
      <c r="K1869" s="15" t="s">
        <v>238</v>
      </c>
    </row>
    <row r="1870" spans="1:11" ht="12.75">
      <c r="A1870" s="9">
        <v>10</v>
      </c>
      <c r="B1870" s="15" t="s">
        <v>253</v>
      </c>
      <c r="C1870" s="16" t="s">
        <v>254</v>
      </c>
      <c r="D1870" s="17" t="s">
        <v>1365</v>
      </c>
      <c r="E1870" s="15" t="s">
        <v>3446</v>
      </c>
      <c r="F1870" s="18">
        <v>7.4</v>
      </c>
      <c r="G1870" s="19">
        <v>0.8</v>
      </c>
      <c r="H1870" s="20">
        <v>180000</v>
      </c>
      <c r="I1870" s="15" t="s">
        <v>236</v>
      </c>
      <c r="J1870" s="15" t="s">
        <v>237</v>
      </c>
      <c r="K1870" s="15" t="s">
        <v>238</v>
      </c>
    </row>
    <row r="1871" spans="1:11" ht="12.75">
      <c r="A1871" s="9">
        <v>11</v>
      </c>
      <c r="B1871" s="15" t="s">
        <v>255</v>
      </c>
      <c r="C1871" s="16" t="s">
        <v>256</v>
      </c>
      <c r="D1871" s="17" t="s">
        <v>1262</v>
      </c>
      <c r="E1871" s="15" t="s">
        <v>3485</v>
      </c>
      <c r="F1871" s="18">
        <v>7.34</v>
      </c>
      <c r="G1871" s="19">
        <v>0.8</v>
      </c>
      <c r="H1871" s="20">
        <v>180000</v>
      </c>
      <c r="I1871" s="15" t="s">
        <v>236</v>
      </c>
      <c r="J1871" s="15" t="s">
        <v>237</v>
      </c>
      <c r="K1871" s="15" t="s">
        <v>238</v>
      </c>
    </row>
    <row r="1872" spans="1:11" ht="12.75">
      <c r="A1872" s="9">
        <v>12</v>
      </c>
      <c r="B1872" s="15" t="s">
        <v>257</v>
      </c>
      <c r="C1872" s="16" t="s">
        <v>258</v>
      </c>
      <c r="D1872" s="17" t="s">
        <v>1581</v>
      </c>
      <c r="E1872" s="15" t="s">
        <v>259</v>
      </c>
      <c r="F1872" s="18">
        <v>7.28</v>
      </c>
      <c r="G1872" s="19">
        <v>0.8</v>
      </c>
      <c r="H1872" s="20">
        <v>180000</v>
      </c>
      <c r="I1872" s="15" t="s">
        <v>236</v>
      </c>
      <c r="J1872" s="15" t="s">
        <v>237</v>
      </c>
      <c r="K1872" s="15" t="s">
        <v>238</v>
      </c>
    </row>
    <row r="1873" spans="1:11" ht="12.75">
      <c r="A1873" s="9">
        <v>13</v>
      </c>
      <c r="B1873" s="15" t="s">
        <v>260</v>
      </c>
      <c r="C1873" s="16" t="s">
        <v>261</v>
      </c>
      <c r="D1873" s="17" t="s">
        <v>1953</v>
      </c>
      <c r="E1873" s="15" t="s">
        <v>2634</v>
      </c>
      <c r="F1873" s="18">
        <v>7.2</v>
      </c>
      <c r="G1873" s="19">
        <v>0.8</v>
      </c>
      <c r="H1873" s="20">
        <v>180000</v>
      </c>
      <c r="I1873" s="15" t="s">
        <v>236</v>
      </c>
      <c r="J1873" s="15" t="s">
        <v>237</v>
      </c>
      <c r="K1873" s="15" t="s">
        <v>238</v>
      </c>
    </row>
    <row r="1874" spans="1:11" ht="12.75">
      <c r="A1874" s="9">
        <v>14</v>
      </c>
      <c r="B1874" s="15" t="s">
        <v>262</v>
      </c>
      <c r="C1874" s="16" t="s">
        <v>263</v>
      </c>
      <c r="D1874" s="17" t="s">
        <v>1714</v>
      </c>
      <c r="E1874" s="15" t="s">
        <v>264</v>
      </c>
      <c r="F1874" s="18">
        <v>7.16</v>
      </c>
      <c r="G1874" s="19">
        <v>0.8</v>
      </c>
      <c r="H1874" s="20">
        <v>180000</v>
      </c>
      <c r="I1874" s="15" t="s">
        <v>236</v>
      </c>
      <c r="J1874" s="15" t="s">
        <v>237</v>
      </c>
      <c r="K1874" s="15" t="s">
        <v>238</v>
      </c>
    </row>
    <row r="1875" spans="1:11" ht="12.75">
      <c r="A1875" s="9">
        <v>15</v>
      </c>
      <c r="B1875" s="15" t="s">
        <v>265</v>
      </c>
      <c r="C1875" s="16" t="s">
        <v>266</v>
      </c>
      <c r="D1875" s="17" t="s">
        <v>2016</v>
      </c>
      <c r="E1875" s="15" t="s">
        <v>1473</v>
      </c>
      <c r="F1875" s="18">
        <v>7.12</v>
      </c>
      <c r="G1875" s="19">
        <v>0.8</v>
      </c>
      <c r="H1875" s="20">
        <v>180000</v>
      </c>
      <c r="I1875" s="15" t="s">
        <v>236</v>
      </c>
      <c r="J1875" s="15" t="s">
        <v>237</v>
      </c>
      <c r="K1875" s="15" t="s">
        <v>238</v>
      </c>
    </row>
    <row r="1876" spans="1:11" ht="12.75">
      <c r="A1876" s="9">
        <v>16</v>
      </c>
      <c r="B1876" s="15" t="s">
        <v>267</v>
      </c>
      <c r="C1876" s="16" t="s">
        <v>268</v>
      </c>
      <c r="D1876" s="17" t="s">
        <v>2202</v>
      </c>
      <c r="E1876" s="15" t="s">
        <v>269</v>
      </c>
      <c r="F1876" s="18">
        <v>7.12</v>
      </c>
      <c r="G1876" s="19">
        <v>0.8</v>
      </c>
      <c r="H1876" s="20">
        <v>180000</v>
      </c>
      <c r="I1876" s="15" t="s">
        <v>236</v>
      </c>
      <c r="J1876" s="15" t="s">
        <v>237</v>
      </c>
      <c r="K1876" s="15" t="s">
        <v>238</v>
      </c>
    </row>
    <row r="1877" spans="1:11" ht="12.75">
      <c r="A1877" s="9">
        <v>17</v>
      </c>
      <c r="B1877" s="15" t="s">
        <v>270</v>
      </c>
      <c r="C1877" s="16" t="s">
        <v>1921</v>
      </c>
      <c r="D1877" s="17" t="s">
        <v>271</v>
      </c>
      <c r="E1877" s="15" t="s">
        <v>2735</v>
      </c>
      <c r="F1877" s="18">
        <v>7.12</v>
      </c>
      <c r="G1877" s="19">
        <v>0.8</v>
      </c>
      <c r="H1877" s="20">
        <v>180000</v>
      </c>
      <c r="I1877" s="15" t="s">
        <v>236</v>
      </c>
      <c r="J1877" s="15" t="s">
        <v>237</v>
      </c>
      <c r="K1877" s="15" t="s">
        <v>238</v>
      </c>
    </row>
    <row r="1878" spans="1:11" ht="12.75">
      <c r="A1878" s="9">
        <v>18</v>
      </c>
      <c r="B1878" s="15" t="s">
        <v>272</v>
      </c>
      <c r="C1878" s="16" t="s">
        <v>273</v>
      </c>
      <c r="D1878" s="17" t="s">
        <v>2378</v>
      </c>
      <c r="E1878" s="15" t="s">
        <v>1643</v>
      </c>
      <c r="F1878" s="18">
        <v>7.12</v>
      </c>
      <c r="G1878" s="19">
        <v>0.6</v>
      </c>
      <c r="H1878" s="20">
        <v>180000</v>
      </c>
      <c r="I1878" s="15" t="s">
        <v>236</v>
      </c>
      <c r="J1878" s="15" t="s">
        <v>237</v>
      </c>
      <c r="K1878" s="15" t="s">
        <v>238</v>
      </c>
    </row>
    <row r="1879" spans="1:11" ht="12.75">
      <c r="A1879" s="9">
        <v>19</v>
      </c>
      <c r="B1879" s="15" t="s">
        <v>274</v>
      </c>
      <c r="C1879" s="16" t="s">
        <v>275</v>
      </c>
      <c r="D1879" s="17" t="s">
        <v>3055</v>
      </c>
      <c r="E1879" s="15" t="s">
        <v>2596</v>
      </c>
      <c r="F1879" s="18">
        <v>7.04</v>
      </c>
      <c r="G1879" s="19">
        <v>0.8</v>
      </c>
      <c r="H1879" s="20">
        <v>180000</v>
      </c>
      <c r="I1879" s="15" t="s">
        <v>236</v>
      </c>
      <c r="J1879" s="15" t="s">
        <v>237</v>
      </c>
      <c r="K1879" s="15" t="s">
        <v>238</v>
      </c>
    </row>
    <row r="1880" spans="1:8" ht="12.75">
      <c r="A1880" s="25"/>
      <c r="F1880" s="23"/>
      <c r="G1880" s="24"/>
      <c r="H1880" s="14"/>
    </row>
    <row r="1881" spans="1:8" ht="12.75">
      <c r="A1881" s="25"/>
      <c r="F1881" s="23"/>
      <c r="G1881" s="24"/>
      <c r="H1881" s="14">
        <f>SUM(H1861:H1879)</f>
        <v>3420000</v>
      </c>
    </row>
    <row r="1882" spans="1:8" ht="12.75">
      <c r="A1882" s="25"/>
      <c r="F1882" s="23"/>
      <c r="G1882" s="24"/>
      <c r="H1882" s="14"/>
    </row>
    <row r="1883" ht="12.75">
      <c r="A1883" s="2" t="s">
        <v>276</v>
      </c>
    </row>
    <row r="1885" spans="1:11" ht="12.75">
      <c r="A1885" s="9" t="s">
        <v>1248</v>
      </c>
      <c r="B1885" s="9" t="s">
        <v>1249</v>
      </c>
      <c r="C1885" s="10" t="s">
        <v>1250</v>
      </c>
      <c r="D1885" s="11" t="s">
        <v>1251</v>
      </c>
      <c r="E1885" s="9" t="s">
        <v>1252</v>
      </c>
      <c r="F1885" s="12" t="s">
        <v>1253</v>
      </c>
      <c r="G1885" s="27" t="s">
        <v>1254</v>
      </c>
      <c r="H1885" s="13" t="s">
        <v>1255</v>
      </c>
      <c r="I1885" s="9" t="s">
        <v>1256</v>
      </c>
      <c r="J1885" s="9" t="s">
        <v>1257</v>
      </c>
      <c r="K1885" s="9" t="s">
        <v>1258</v>
      </c>
    </row>
    <row r="1886" spans="1:14" ht="12.75">
      <c r="A1886" s="9">
        <v>1</v>
      </c>
      <c r="B1886" s="15" t="s">
        <v>277</v>
      </c>
      <c r="C1886" s="16" t="s">
        <v>278</v>
      </c>
      <c r="D1886" s="17" t="s">
        <v>1581</v>
      </c>
      <c r="E1886" s="15" t="s">
        <v>279</v>
      </c>
      <c r="F1886" s="18">
        <v>8.18</v>
      </c>
      <c r="G1886" s="19">
        <v>0.8</v>
      </c>
      <c r="H1886" s="20">
        <v>270000</v>
      </c>
      <c r="I1886" s="15" t="s">
        <v>280</v>
      </c>
      <c r="J1886" s="15" t="s">
        <v>237</v>
      </c>
      <c r="K1886" s="15" t="s">
        <v>238</v>
      </c>
      <c r="L1886" s="2" t="s">
        <v>280</v>
      </c>
      <c r="M1886" s="2">
        <v>61</v>
      </c>
      <c r="N1886" s="14">
        <f>M1886*35000</f>
        <v>2135000</v>
      </c>
    </row>
    <row r="1887" spans="1:11" ht="12.75">
      <c r="A1887" s="9">
        <v>2</v>
      </c>
      <c r="B1887" s="15" t="s">
        <v>281</v>
      </c>
      <c r="C1887" s="16" t="s">
        <v>282</v>
      </c>
      <c r="D1887" s="17" t="s">
        <v>283</v>
      </c>
      <c r="E1887" s="15" t="s">
        <v>1362</v>
      </c>
      <c r="F1887" s="18">
        <v>7.97</v>
      </c>
      <c r="G1887" s="19">
        <v>0.8</v>
      </c>
      <c r="H1887" s="20">
        <v>180000</v>
      </c>
      <c r="I1887" s="15" t="s">
        <v>280</v>
      </c>
      <c r="J1887" s="15" t="s">
        <v>237</v>
      </c>
      <c r="K1887" s="15" t="s">
        <v>238</v>
      </c>
    </row>
    <row r="1888" spans="1:11" ht="12.75">
      <c r="A1888" s="9">
        <v>3</v>
      </c>
      <c r="B1888" s="15" t="s">
        <v>284</v>
      </c>
      <c r="C1888" s="16" t="s">
        <v>1356</v>
      </c>
      <c r="D1888" s="17" t="s">
        <v>1573</v>
      </c>
      <c r="E1888" s="15" t="s">
        <v>1362</v>
      </c>
      <c r="F1888" s="18">
        <v>7.82</v>
      </c>
      <c r="G1888" s="19">
        <v>0.8</v>
      </c>
      <c r="H1888" s="20">
        <v>180000</v>
      </c>
      <c r="I1888" s="15" t="s">
        <v>280</v>
      </c>
      <c r="J1888" s="15" t="s">
        <v>237</v>
      </c>
      <c r="K1888" s="15" t="s">
        <v>238</v>
      </c>
    </row>
    <row r="1889" spans="1:11" ht="12.75">
      <c r="A1889" s="9">
        <v>4</v>
      </c>
      <c r="B1889" s="15" t="s">
        <v>285</v>
      </c>
      <c r="C1889" s="16" t="s">
        <v>286</v>
      </c>
      <c r="D1889" s="17" t="s">
        <v>1656</v>
      </c>
      <c r="E1889" s="15" t="s">
        <v>2485</v>
      </c>
      <c r="F1889" s="18">
        <v>7.77</v>
      </c>
      <c r="G1889" s="19">
        <v>0.8</v>
      </c>
      <c r="H1889" s="20">
        <v>180000</v>
      </c>
      <c r="I1889" s="15" t="s">
        <v>280</v>
      </c>
      <c r="J1889" s="15" t="s">
        <v>237</v>
      </c>
      <c r="K1889" s="15" t="s">
        <v>238</v>
      </c>
    </row>
    <row r="1890" spans="1:11" ht="12.75">
      <c r="A1890" s="9">
        <v>5</v>
      </c>
      <c r="B1890" s="15" t="s">
        <v>287</v>
      </c>
      <c r="C1890" s="16" t="s">
        <v>1874</v>
      </c>
      <c r="D1890" s="17" t="s">
        <v>1603</v>
      </c>
      <c r="E1890" s="15" t="s">
        <v>288</v>
      </c>
      <c r="F1890" s="18">
        <v>7.64</v>
      </c>
      <c r="G1890" s="19">
        <v>0.8</v>
      </c>
      <c r="H1890" s="20">
        <v>180000</v>
      </c>
      <c r="I1890" s="15" t="s">
        <v>280</v>
      </c>
      <c r="J1890" s="15" t="s">
        <v>237</v>
      </c>
      <c r="K1890" s="15" t="s">
        <v>238</v>
      </c>
    </row>
    <row r="1891" spans="1:11" ht="12.75">
      <c r="A1891" s="9">
        <v>6</v>
      </c>
      <c r="B1891" s="15" t="s">
        <v>289</v>
      </c>
      <c r="C1891" s="16" t="s">
        <v>290</v>
      </c>
      <c r="D1891" s="17" t="s">
        <v>1811</v>
      </c>
      <c r="E1891" s="15" t="s">
        <v>291</v>
      </c>
      <c r="F1891" s="18">
        <v>7.54</v>
      </c>
      <c r="G1891" s="19">
        <v>0.8</v>
      </c>
      <c r="H1891" s="20">
        <v>180000</v>
      </c>
      <c r="I1891" s="15" t="s">
        <v>280</v>
      </c>
      <c r="J1891" s="15" t="s">
        <v>237</v>
      </c>
      <c r="K1891" s="15" t="s">
        <v>238</v>
      </c>
    </row>
    <row r="1892" spans="1:11" ht="12.75">
      <c r="A1892" s="9">
        <v>7</v>
      </c>
      <c r="B1892" s="15" t="s">
        <v>292</v>
      </c>
      <c r="C1892" s="16" t="s">
        <v>293</v>
      </c>
      <c r="D1892" s="17" t="s">
        <v>294</v>
      </c>
      <c r="E1892" s="15" t="s">
        <v>295</v>
      </c>
      <c r="F1892" s="18">
        <v>7.51</v>
      </c>
      <c r="G1892" s="19">
        <v>1</v>
      </c>
      <c r="H1892" s="20">
        <v>180000</v>
      </c>
      <c r="I1892" s="15" t="s">
        <v>280</v>
      </c>
      <c r="J1892" s="15" t="s">
        <v>237</v>
      </c>
      <c r="K1892" s="15" t="s">
        <v>238</v>
      </c>
    </row>
    <row r="1893" spans="1:11" ht="12.75">
      <c r="A1893" s="9">
        <v>8</v>
      </c>
      <c r="B1893" s="15" t="s">
        <v>296</v>
      </c>
      <c r="C1893" s="16" t="s">
        <v>1683</v>
      </c>
      <c r="D1893" s="17" t="s">
        <v>1656</v>
      </c>
      <c r="E1893" s="15" t="s">
        <v>297</v>
      </c>
      <c r="F1893" s="18">
        <v>7.51</v>
      </c>
      <c r="G1893" s="19">
        <v>0.8</v>
      </c>
      <c r="H1893" s="20">
        <v>180000</v>
      </c>
      <c r="I1893" s="15" t="s">
        <v>280</v>
      </c>
      <c r="J1893" s="15" t="s">
        <v>237</v>
      </c>
      <c r="K1893" s="15" t="s">
        <v>238</v>
      </c>
    </row>
    <row r="1894" spans="1:11" ht="12.75">
      <c r="A1894" s="9">
        <v>9</v>
      </c>
      <c r="B1894" s="15" t="s">
        <v>298</v>
      </c>
      <c r="C1894" s="16" t="s">
        <v>299</v>
      </c>
      <c r="D1894" s="17" t="s">
        <v>3145</v>
      </c>
      <c r="E1894" s="15" t="s">
        <v>300</v>
      </c>
      <c r="F1894" s="18">
        <v>7.41</v>
      </c>
      <c r="G1894" s="19">
        <v>1</v>
      </c>
      <c r="H1894" s="20">
        <v>180000</v>
      </c>
      <c r="I1894" s="15" t="s">
        <v>280</v>
      </c>
      <c r="J1894" s="15" t="s">
        <v>237</v>
      </c>
      <c r="K1894" s="15" t="s">
        <v>238</v>
      </c>
    </row>
    <row r="1895" spans="1:11" ht="12.75">
      <c r="A1895" s="9">
        <v>10</v>
      </c>
      <c r="B1895" s="15" t="s">
        <v>301</v>
      </c>
      <c r="C1895" s="16" t="s">
        <v>302</v>
      </c>
      <c r="D1895" s="17" t="s">
        <v>1399</v>
      </c>
      <c r="E1895" s="15" t="s">
        <v>303</v>
      </c>
      <c r="F1895" s="18">
        <v>7.41</v>
      </c>
      <c r="G1895" s="19">
        <v>0.8</v>
      </c>
      <c r="H1895" s="20">
        <v>180000</v>
      </c>
      <c r="I1895" s="15" t="s">
        <v>280</v>
      </c>
      <c r="J1895" s="15" t="s">
        <v>237</v>
      </c>
      <c r="K1895" s="15" t="s">
        <v>238</v>
      </c>
    </row>
    <row r="1896" spans="1:11" ht="12.75">
      <c r="A1896" s="9">
        <v>11</v>
      </c>
      <c r="B1896" s="15" t="s">
        <v>304</v>
      </c>
      <c r="C1896" s="16" t="s">
        <v>3116</v>
      </c>
      <c r="D1896" s="17" t="s">
        <v>1437</v>
      </c>
      <c r="E1896" s="15" t="s">
        <v>305</v>
      </c>
      <c r="F1896" s="18">
        <v>7.28</v>
      </c>
      <c r="G1896" s="19">
        <v>0.8</v>
      </c>
      <c r="H1896" s="20">
        <v>180000</v>
      </c>
      <c r="I1896" s="15" t="s">
        <v>280</v>
      </c>
      <c r="J1896" s="15" t="s">
        <v>237</v>
      </c>
      <c r="K1896" s="15" t="s">
        <v>238</v>
      </c>
    </row>
    <row r="1897" spans="1:11" ht="12.75">
      <c r="A1897" s="9">
        <v>12</v>
      </c>
      <c r="B1897" s="15" t="s">
        <v>306</v>
      </c>
      <c r="C1897" s="16" t="s">
        <v>307</v>
      </c>
      <c r="D1897" s="17" t="s">
        <v>1825</v>
      </c>
      <c r="E1897" s="15" t="s">
        <v>308</v>
      </c>
      <c r="F1897" s="18">
        <v>7.28</v>
      </c>
      <c r="G1897" s="19">
        <v>0.8</v>
      </c>
      <c r="H1897" s="20">
        <v>180000</v>
      </c>
      <c r="I1897" s="15" t="s">
        <v>280</v>
      </c>
      <c r="J1897" s="15" t="s">
        <v>237</v>
      </c>
      <c r="K1897" s="15" t="s">
        <v>238</v>
      </c>
    </row>
    <row r="1898" spans="1:8" ht="12.75">
      <c r="A1898" s="25"/>
      <c r="F1898" s="23"/>
      <c r="G1898" s="24"/>
      <c r="H1898" s="14"/>
    </row>
    <row r="1899" spans="1:8" ht="12.75">
      <c r="A1899" s="25"/>
      <c r="F1899" s="23"/>
      <c r="G1899" s="24"/>
      <c r="H1899" s="14">
        <f>SUM(H1886:H1897)</f>
        <v>2250000</v>
      </c>
    </row>
    <row r="1900" spans="1:8" ht="15.75">
      <c r="A1900" s="26" t="s">
        <v>309</v>
      </c>
      <c r="F1900" s="23"/>
      <c r="G1900" s="24"/>
      <c r="H1900" s="14"/>
    </row>
    <row r="1901" spans="1:8" ht="15.75">
      <c r="A1901" s="26" t="s">
        <v>1341</v>
      </c>
      <c r="F1901" s="23"/>
      <c r="G1901" s="24"/>
      <c r="H1901" s="14"/>
    </row>
    <row r="1902" spans="1:8" ht="15.75">
      <c r="A1902" s="26" t="s">
        <v>1342</v>
      </c>
      <c r="F1902" s="23"/>
      <c r="G1902" s="24"/>
      <c r="H1902" s="14"/>
    </row>
    <row r="1903" spans="1:8" ht="15.75">
      <c r="A1903" s="26" t="s">
        <v>1343</v>
      </c>
      <c r="F1903" s="23"/>
      <c r="G1903" s="24"/>
      <c r="H1903" s="14"/>
    </row>
    <row r="1904" spans="1:8" ht="15.75">
      <c r="A1904" s="26" t="s">
        <v>1344</v>
      </c>
      <c r="F1904" s="23"/>
      <c r="G1904" s="24"/>
      <c r="H1904" s="14"/>
    </row>
    <row r="1905" ht="12.75">
      <c r="A1905" s="2" t="s">
        <v>310</v>
      </c>
    </row>
    <row r="1907" spans="1:11" ht="12.75">
      <c r="A1907" s="9" t="s">
        <v>1248</v>
      </c>
      <c r="B1907" s="9" t="s">
        <v>1249</v>
      </c>
      <c r="C1907" s="10" t="s">
        <v>1250</v>
      </c>
      <c r="D1907" s="11" t="s">
        <v>1251</v>
      </c>
      <c r="E1907" s="9" t="s">
        <v>1252</v>
      </c>
      <c r="F1907" s="12" t="s">
        <v>1253</v>
      </c>
      <c r="G1907" s="27" t="s">
        <v>1254</v>
      </c>
      <c r="H1907" s="13" t="s">
        <v>1255</v>
      </c>
      <c r="I1907" s="9" t="s">
        <v>1256</v>
      </c>
      <c r="J1907" s="9" t="s">
        <v>1257</v>
      </c>
      <c r="K1907" s="9" t="s">
        <v>1258</v>
      </c>
    </row>
    <row r="1908" spans="1:14" ht="12.75">
      <c r="A1908" s="9">
        <v>1</v>
      </c>
      <c r="B1908" s="15" t="s">
        <v>311</v>
      </c>
      <c r="C1908" s="16" t="s">
        <v>3260</v>
      </c>
      <c r="D1908" s="17" t="s">
        <v>1765</v>
      </c>
      <c r="E1908" s="15" t="s">
        <v>312</v>
      </c>
      <c r="F1908" s="18">
        <v>8.3</v>
      </c>
      <c r="G1908" s="19">
        <v>0.8</v>
      </c>
      <c r="H1908" s="20">
        <v>270000</v>
      </c>
      <c r="I1908" s="15" t="s">
        <v>313</v>
      </c>
      <c r="J1908" s="15" t="s">
        <v>237</v>
      </c>
      <c r="K1908" s="15" t="s">
        <v>238</v>
      </c>
      <c r="L1908" s="2" t="s">
        <v>313</v>
      </c>
      <c r="M1908" s="2">
        <v>110</v>
      </c>
      <c r="N1908" s="14">
        <f>M1908*35000</f>
        <v>3850000</v>
      </c>
    </row>
    <row r="1909" spans="1:11" ht="12.75">
      <c r="A1909" s="9">
        <v>2</v>
      </c>
      <c r="B1909" s="15" t="s">
        <v>314</v>
      </c>
      <c r="C1909" s="16" t="s">
        <v>1693</v>
      </c>
      <c r="D1909" s="17" t="s">
        <v>2304</v>
      </c>
      <c r="E1909" s="15" t="s">
        <v>315</v>
      </c>
      <c r="F1909" s="18">
        <v>8.15</v>
      </c>
      <c r="G1909" s="19">
        <v>0.8</v>
      </c>
      <c r="H1909" s="20">
        <v>270000</v>
      </c>
      <c r="I1909" s="15" t="s">
        <v>313</v>
      </c>
      <c r="J1909" s="15" t="s">
        <v>237</v>
      </c>
      <c r="K1909" s="15" t="s">
        <v>238</v>
      </c>
    </row>
    <row r="1910" spans="1:11" ht="12.75">
      <c r="A1910" s="9">
        <v>3</v>
      </c>
      <c r="B1910" s="15" t="s">
        <v>316</v>
      </c>
      <c r="C1910" s="16" t="s">
        <v>317</v>
      </c>
      <c r="D1910" s="17" t="s">
        <v>1399</v>
      </c>
      <c r="E1910" s="15" t="s">
        <v>1388</v>
      </c>
      <c r="F1910" s="18">
        <v>8.05</v>
      </c>
      <c r="G1910" s="19">
        <v>0.8</v>
      </c>
      <c r="H1910" s="20">
        <v>270000</v>
      </c>
      <c r="I1910" s="15" t="s">
        <v>313</v>
      </c>
      <c r="J1910" s="15" t="s">
        <v>237</v>
      </c>
      <c r="K1910" s="15" t="s">
        <v>238</v>
      </c>
    </row>
    <row r="1911" spans="1:11" ht="12.75">
      <c r="A1911" s="9">
        <v>4</v>
      </c>
      <c r="B1911" s="15" t="s">
        <v>318</v>
      </c>
      <c r="C1911" s="16" t="s">
        <v>319</v>
      </c>
      <c r="D1911" s="17" t="s">
        <v>320</v>
      </c>
      <c r="E1911" s="15" t="s">
        <v>321</v>
      </c>
      <c r="F1911" s="18">
        <v>7.85</v>
      </c>
      <c r="G1911" s="19">
        <v>0.8</v>
      </c>
      <c r="H1911" s="20">
        <v>180000</v>
      </c>
      <c r="I1911" s="15" t="s">
        <v>313</v>
      </c>
      <c r="J1911" s="15" t="s">
        <v>237</v>
      </c>
      <c r="K1911" s="15" t="s">
        <v>238</v>
      </c>
    </row>
    <row r="1912" spans="1:11" ht="12.75">
      <c r="A1912" s="9">
        <v>5</v>
      </c>
      <c r="B1912" s="15" t="s">
        <v>322</v>
      </c>
      <c r="C1912" s="16" t="s">
        <v>323</v>
      </c>
      <c r="D1912" s="17" t="s">
        <v>324</v>
      </c>
      <c r="E1912" s="15" t="s">
        <v>325</v>
      </c>
      <c r="F1912" s="18">
        <v>7.75</v>
      </c>
      <c r="G1912" s="19">
        <v>0.8</v>
      </c>
      <c r="H1912" s="20">
        <v>180000</v>
      </c>
      <c r="I1912" s="15" t="s">
        <v>313</v>
      </c>
      <c r="J1912" s="15" t="s">
        <v>237</v>
      </c>
      <c r="K1912" s="15" t="s">
        <v>238</v>
      </c>
    </row>
    <row r="1913" spans="1:11" ht="12.75">
      <c r="A1913" s="9">
        <v>6</v>
      </c>
      <c r="B1913" s="15" t="s">
        <v>326</v>
      </c>
      <c r="C1913" s="16" t="s">
        <v>2155</v>
      </c>
      <c r="D1913" s="17" t="s">
        <v>327</v>
      </c>
      <c r="E1913" s="15" t="s">
        <v>328</v>
      </c>
      <c r="F1913" s="18">
        <v>7.75</v>
      </c>
      <c r="G1913" s="19">
        <v>0.8</v>
      </c>
      <c r="H1913" s="20">
        <v>180000</v>
      </c>
      <c r="I1913" s="15" t="s">
        <v>313</v>
      </c>
      <c r="J1913" s="15" t="s">
        <v>237</v>
      </c>
      <c r="K1913" s="15" t="s">
        <v>238</v>
      </c>
    </row>
    <row r="1914" spans="1:11" ht="12.75">
      <c r="A1914" s="9">
        <v>7</v>
      </c>
      <c r="B1914" s="15" t="s">
        <v>329</v>
      </c>
      <c r="C1914" s="16" t="s">
        <v>2603</v>
      </c>
      <c r="D1914" s="17" t="s">
        <v>2079</v>
      </c>
      <c r="E1914" s="15" t="s">
        <v>330</v>
      </c>
      <c r="F1914" s="18">
        <v>7.65</v>
      </c>
      <c r="G1914" s="19">
        <v>0.8</v>
      </c>
      <c r="H1914" s="20">
        <v>180000</v>
      </c>
      <c r="I1914" s="15" t="s">
        <v>313</v>
      </c>
      <c r="J1914" s="15" t="s">
        <v>237</v>
      </c>
      <c r="K1914" s="15" t="s">
        <v>238</v>
      </c>
    </row>
    <row r="1915" spans="1:11" ht="12.75">
      <c r="A1915" s="9">
        <v>8</v>
      </c>
      <c r="B1915" s="15" t="s">
        <v>331</v>
      </c>
      <c r="C1915" s="16" t="s">
        <v>2515</v>
      </c>
      <c r="D1915" s="17" t="s">
        <v>1512</v>
      </c>
      <c r="E1915" s="15" t="s">
        <v>2474</v>
      </c>
      <c r="F1915" s="18">
        <v>7.65</v>
      </c>
      <c r="G1915" s="19">
        <v>0.8</v>
      </c>
      <c r="H1915" s="20">
        <v>180000</v>
      </c>
      <c r="I1915" s="15" t="s">
        <v>313</v>
      </c>
      <c r="J1915" s="15" t="s">
        <v>237</v>
      </c>
      <c r="K1915" s="15" t="s">
        <v>238</v>
      </c>
    </row>
    <row r="1916" spans="1:11" ht="12.75">
      <c r="A1916" s="9">
        <v>9</v>
      </c>
      <c r="B1916" s="15" t="s">
        <v>332</v>
      </c>
      <c r="C1916" s="16" t="s">
        <v>333</v>
      </c>
      <c r="D1916" s="17" t="s">
        <v>334</v>
      </c>
      <c r="E1916" s="15" t="s">
        <v>335</v>
      </c>
      <c r="F1916" s="18">
        <v>7.6</v>
      </c>
      <c r="G1916" s="19">
        <v>0.8</v>
      </c>
      <c r="H1916" s="20">
        <v>180000</v>
      </c>
      <c r="I1916" s="15" t="s">
        <v>313</v>
      </c>
      <c r="J1916" s="15" t="s">
        <v>237</v>
      </c>
      <c r="K1916" s="15" t="s">
        <v>238</v>
      </c>
    </row>
    <row r="1917" spans="1:11" ht="12.75">
      <c r="A1917" s="9">
        <v>10</v>
      </c>
      <c r="B1917" s="15" t="s">
        <v>336</v>
      </c>
      <c r="C1917" s="16" t="s">
        <v>337</v>
      </c>
      <c r="D1917" s="17" t="s">
        <v>1353</v>
      </c>
      <c r="E1917" s="15" t="s">
        <v>3162</v>
      </c>
      <c r="F1917" s="18">
        <v>7.6</v>
      </c>
      <c r="G1917" s="19">
        <v>0.8</v>
      </c>
      <c r="H1917" s="20">
        <v>180000</v>
      </c>
      <c r="I1917" s="15" t="s">
        <v>313</v>
      </c>
      <c r="J1917" s="15" t="s">
        <v>237</v>
      </c>
      <c r="K1917" s="15" t="s">
        <v>238</v>
      </c>
    </row>
    <row r="1918" spans="1:11" ht="12.75">
      <c r="A1918" s="9">
        <v>11</v>
      </c>
      <c r="B1918" s="15" t="s">
        <v>338</v>
      </c>
      <c r="C1918" s="16" t="s">
        <v>339</v>
      </c>
      <c r="D1918" s="17" t="s">
        <v>1603</v>
      </c>
      <c r="E1918" s="15" t="s">
        <v>1702</v>
      </c>
      <c r="F1918" s="18">
        <v>7.6</v>
      </c>
      <c r="G1918" s="19">
        <v>0.8</v>
      </c>
      <c r="H1918" s="20">
        <v>180000</v>
      </c>
      <c r="I1918" s="15" t="s">
        <v>313</v>
      </c>
      <c r="J1918" s="15" t="s">
        <v>237</v>
      </c>
      <c r="K1918" s="15" t="s">
        <v>238</v>
      </c>
    </row>
    <row r="1919" spans="1:11" ht="12.75">
      <c r="A1919" s="9">
        <v>12</v>
      </c>
      <c r="B1919" s="15" t="s">
        <v>340</v>
      </c>
      <c r="C1919" s="16" t="s">
        <v>341</v>
      </c>
      <c r="D1919" s="17" t="s">
        <v>2016</v>
      </c>
      <c r="E1919" s="15" t="s">
        <v>342</v>
      </c>
      <c r="F1919" s="18">
        <v>7.5</v>
      </c>
      <c r="G1919" s="19">
        <v>0.8</v>
      </c>
      <c r="H1919" s="20">
        <v>180000</v>
      </c>
      <c r="I1919" s="15" t="s">
        <v>313</v>
      </c>
      <c r="J1919" s="15" t="s">
        <v>237</v>
      </c>
      <c r="K1919" s="15" t="s">
        <v>238</v>
      </c>
    </row>
    <row r="1920" spans="1:11" ht="12.75">
      <c r="A1920" s="9">
        <v>13</v>
      </c>
      <c r="B1920" s="15" t="s">
        <v>343</v>
      </c>
      <c r="C1920" s="16" t="s">
        <v>1696</v>
      </c>
      <c r="D1920" s="17" t="s">
        <v>2016</v>
      </c>
      <c r="E1920" s="15" t="s">
        <v>344</v>
      </c>
      <c r="F1920" s="18">
        <v>7.5</v>
      </c>
      <c r="G1920" s="19">
        <v>0.8</v>
      </c>
      <c r="H1920" s="20">
        <v>180000</v>
      </c>
      <c r="I1920" s="15" t="s">
        <v>313</v>
      </c>
      <c r="J1920" s="15" t="s">
        <v>237</v>
      </c>
      <c r="K1920" s="15" t="s">
        <v>238</v>
      </c>
    </row>
    <row r="1921" spans="1:11" ht="12.75">
      <c r="A1921" s="9">
        <v>14</v>
      </c>
      <c r="B1921" s="15" t="s">
        <v>345</v>
      </c>
      <c r="C1921" s="16" t="s">
        <v>2196</v>
      </c>
      <c r="D1921" s="17" t="s">
        <v>1680</v>
      </c>
      <c r="E1921" s="15" t="s">
        <v>1751</v>
      </c>
      <c r="F1921" s="18">
        <v>7.5</v>
      </c>
      <c r="G1921" s="19">
        <v>0.8</v>
      </c>
      <c r="H1921" s="20">
        <v>180000</v>
      </c>
      <c r="I1921" s="15" t="s">
        <v>313</v>
      </c>
      <c r="J1921" s="15" t="s">
        <v>237</v>
      </c>
      <c r="K1921" s="15" t="s">
        <v>238</v>
      </c>
    </row>
    <row r="1922" spans="1:11" ht="12.75">
      <c r="A1922" s="9">
        <v>15</v>
      </c>
      <c r="B1922" s="15" t="s">
        <v>346</v>
      </c>
      <c r="C1922" s="16" t="s">
        <v>1418</v>
      </c>
      <c r="D1922" s="17" t="s">
        <v>347</v>
      </c>
      <c r="E1922" s="15" t="s">
        <v>2584</v>
      </c>
      <c r="F1922" s="18">
        <v>7.5</v>
      </c>
      <c r="G1922" s="19">
        <v>0.8</v>
      </c>
      <c r="H1922" s="20">
        <v>180000</v>
      </c>
      <c r="I1922" s="15" t="s">
        <v>313</v>
      </c>
      <c r="J1922" s="15" t="s">
        <v>237</v>
      </c>
      <c r="K1922" s="15" t="s">
        <v>238</v>
      </c>
    </row>
    <row r="1923" spans="1:11" ht="12.75">
      <c r="A1923" s="9">
        <v>16</v>
      </c>
      <c r="B1923" s="15" t="s">
        <v>348</v>
      </c>
      <c r="C1923" s="16" t="s">
        <v>1436</v>
      </c>
      <c r="D1923" s="17" t="s">
        <v>1437</v>
      </c>
      <c r="E1923" s="15" t="s">
        <v>349</v>
      </c>
      <c r="F1923" s="18">
        <v>7.5</v>
      </c>
      <c r="G1923" s="19">
        <v>0.8</v>
      </c>
      <c r="H1923" s="20">
        <v>180000</v>
      </c>
      <c r="I1923" s="15" t="s">
        <v>313</v>
      </c>
      <c r="J1923" s="15" t="s">
        <v>237</v>
      </c>
      <c r="K1923" s="15" t="s">
        <v>238</v>
      </c>
    </row>
    <row r="1924" spans="1:11" ht="12.75">
      <c r="A1924" s="9">
        <v>17</v>
      </c>
      <c r="B1924" s="15" t="s">
        <v>350</v>
      </c>
      <c r="C1924" s="16" t="s">
        <v>351</v>
      </c>
      <c r="D1924" s="17" t="s">
        <v>1599</v>
      </c>
      <c r="E1924" s="15" t="s">
        <v>352</v>
      </c>
      <c r="F1924" s="18">
        <v>7.45</v>
      </c>
      <c r="G1924" s="19">
        <v>0.8</v>
      </c>
      <c r="H1924" s="20">
        <v>180000</v>
      </c>
      <c r="I1924" s="15" t="s">
        <v>313</v>
      </c>
      <c r="J1924" s="15" t="s">
        <v>237</v>
      </c>
      <c r="K1924" s="15" t="s">
        <v>238</v>
      </c>
    </row>
    <row r="1925" spans="1:11" ht="12.75">
      <c r="A1925" s="9">
        <v>18</v>
      </c>
      <c r="B1925" s="15" t="s">
        <v>353</v>
      </c>
      <c r="C1925" s="16" t="s">
        <v>1764</v>
      </c>
      <c r="D1925" s="17" t="s">
        <v>1581</v>
      </c>
      <c r="E1925" s="15" t="s">
        <v>2462</v>
      </c>
      <c r="F1925" s="18">
        <v>7.45</v>
      </c>
      <c r="G1925" s="19">
        <v>0.8</v>
      </c>
      <c r="H1925" s="20">
        <v>180000</v>
      </c>
      <c r="I1925" s="15" t="s">
        <v>313</v>
      </c>
      <c r="J1925" s="15" t="s">
        <v>237</v>
      </c>
      <c r="K1925" s="15" t="s">
        <v>238</v>
      </c>
    </row>
    <row r="1926" spans="1:11" ht="12.75">
      <c r="A1926" s="9">
        <v>19</v>
      </c>
      <c r="B1926" s="15" t="s">
        <v>354</v>
      </c>
      <c r="C1926" s="16" t="s">
        <v>3260</v>
      </c>
      <c r="D1926" s="17" t="s">
        <v>2347</v>
      </c>
      <c r="E1926" s="15" t="s">
        <v>355</v>
      </c>
      <c r="F1926" s="18">
        <v>7.45</v>
      </c>
      <c r="G1926" s="19">
        <v>0.8</v>
      </c>
      <c r="H1926" s="20">
        <v>180000</v>
      </c>
      <c r="I1926" s="15" t="s">
        <v>313</v>
      </c>
      <c r="J1926" s="15" t="s">
        <v>237</v>
      </c>
      <c r="K1926" s="15" t="s">
        <v>238</v>
      </c>
    </row>
    <row r="1927" spans="1:11" ht="12.75">
      <c r="A1927" s="9">
        <v>20</v>
      </c>
      <c r="B1927" s="15" t="s">
        <v>356</v>
      </c>
      <c r="C1927" s="16" t="s">
        <v>177</v>
      </c>
      <c r="D1927" s="17" t="s">
        <v>1811</v>
      </c>
      <c r="E1927" s="15" t="s">
        <v>1722</v>
      </c>
      <c r="F1927" s="18">
        <v>7.4</v>
      </c>
      <c r="G1927" s="19">
        <v>0.8</v>
      </c>
      <c r="H1927" s="20">
        <v>180000</v>
      </c>
      <c r="I1927" s="15" t="s">
        <v>313</v>
      </c>
      <c r="J1927" s="15" t="s">
        <v>237</v>
      </c>
      <c r="K1927" s="15" t="s">
        <v>238</v>
      </c>
    </row>
    <row r="1928" spans="1:11" ht="12.75">
      <c r="A1928" s="9">
        <v>21</v>
      </c>
      <c r="B1928" s="15" t="s">
        <v>357</v>
      </c>
      <c r="C1928" s="16" t="s">
        <v>1863</v>
      </c>
      <c r="D1928" s="17" t="s">
        <v>1503</v>
      </c>
      <c r="E1928" s="15" t="s">
        <v>358</v>
      </c>
      <c r="F1928" s="18">
        <v>7.4</v>
      </c>
      <c r="G1928" s="19">
        <v>0.8</v>
      </c>
      <c r="H1928" s="20">
        <v>180000</v>
      </c>
      <c r="I1928" s="15" t="s">
        <v>313</v>
      </c>
      <c r="J1928" s="15" t="s">
        <v>237</v>
      </c>
      <c r="K1928" s="15" t="s">
        <v>238</v>
      </c>
    </row>
    <row r="1929" spans="1:8" ht="12.75">
      <c r="A1929" s="25"/>
      <c r="F1929" s="23"/>
      <c r="G1929" s="24"/>
      <c r="H1929" s="14"/>
    </row>
    <row r="1930" spans="1:8" ht="12.75">
      <c r="A1930" s="25"/>
      <c r="F1930" s="23"/>
      <c r="G1930" s="24"/>
      <c r="H1930" s="14">
        <f>SUM(H1908:H1928)</f>
        <v>4050000</v>
      </c>
    </row>
    <row r="1931" spans="1:8" ht="12.75">
      <c r="A1931" s="25"/>
      <c r="F1931" s="23"/>
      <c r="G1931" s="24"/>
      <c r="H1931" s="14"/>
    </row>
    <row r="1932" spans="1:8" ht="12.75">
      <c r="A1932" s="25"/>
      <c r="F1932" s="23"/>
      <c r="G1932" s="24"/>
      <c r="H1932" s="14"/>
    </row>
    <row r="1933" ht="12.75">
      <c r="A1933" s="2" t="s">
        <v>359</v>
      </c>
    </row>
    <row r="1935" spans="1:11" ht="12.75">
      <c r="A1935" s="9" t="s">
        <v>1248</v>
      </c>
      <c r="B1935" s="9" t="s">
        <v>1249</v>
      </c>
      <c r="C1935" s="10" t="s">
        <v>1250</v>
      </c>
      <c r="D1935" s="11" t="s">
        <v>1251</v>
      </c>
      <c r="E1935" s="9" t="s">
        <v>1252</v>
      </c>
      <c r="F1935" s="12" t="s">
        <v>1253</v>
      </c>
      <c r="G1935" s="27" t="s">
        <v>1254</v>
      </c>
      <c r="H1935" s="13" t="s">
        <v>1255</v>
      </c>
      <c r="I1935" s="9" t="s">
        <v>1256</v>
      </c>
      <c r="J1935" s="9" t="s">
        <v>1257</v>
      </c>
      <c r="K1935" s="9" t="s">
        <v>1258</v>
      </c>
    </row>
    <row r="1936" spans="1:14" ht="12.75">
      <c r="A1936" s="9">
        <v>1</v>
      </c>
      <c r="B1936" s="15" t="s">
        <v>360</v>
      </c>
      <c r="C1936" s="16" t="s">
        <v>2260</v>
      </c>
      <c r="D1936" s="17" t="s">
        <v>1486</v>
      </c>
      <c r="E1936" s="15" t="s">
        <v>2323</v>
      </c>
      <c r="F1936" s="18">
        <v>8.38</v>
      </c>
      <c r="G1936" s="19">
        <v>0.8</v>
      </c>
      <c r="H1936" s="20">
        <v>270000</v>
      </c>
      <c r="I1936" s="15" t="s">
        <v>361</v>
      </c>
      <c r="J1936" s="15" t="s">
        <v>237</v>
      </c>
      <c r="K1936" s="15" t="s">
        <v>238</v>
      </c>
      <c r="L1936" s="2" t="s">
        <v>361</v>
      </c>
      <c r="M1936" s="2">
        <v>104</v>
      </c>
      <c r="N1936" s="14">
        <f>M1936*35000</f>
        <v>3640000</v>
      </c>
    </row>
    <row r="1937" spans="1:11" ht="12.75">
      <c r="A1937" s="9">
        <v>2</v>
      </c>
      <c r="B1937" s="15" t="s">
        <v>362</v>
      </c>
      <c r="C1937" s="16" t="s">
        <v>363</v>
      </c>
      <c r="D1937" s="17" t="s">
        <v>1282</v>
      </c>
      <c r="E1937" s="15" t="s">
        <v>364</v>
      </c>
      <c r="F1937" s="18">
        <v>8.27</v>
      </c>
      <c r="G1937" s="19">
        <v>0.8</v>
      </c>
      <c r="H1937" s="20">
        <v>270000</v>
      </c>
      <c r="I1937" s="15" t="s">
        <v>361</v>
      </c>
      <c r="J1937" s="15" t="s">
        <v>237</v>
      </c>
      <c r="K1937" s="15" t="s">
        <v>238</v>
      </c>
    </row>
    <row r="1938" spans="1:11" ht="12.75">
      <c r="A1938" s="9">
        <v>3</v>
      </c>
      <c r="B1938" s="15" t="s">
        <v>365</v>
      </c>
      <c r="C1938" s="16" t="s">
        <v>366</v>
      </c>
      <c r="D1938" s="17" t="s">
        <v>1953</v>
      </c>
      <c r="E1938" s="15" t="s">
        <v>367</v>
      </c>
      <c r="F1938" s="18">
        <v>8.24</v>
      </c>
      <c r="G1938" s="19">
        <v>0.8</v>
      </c>
      <c r="H1938" s="20">
        <v>270000</v>
      </c>
      <c r="I1938" s="15" t="s">
        <v>361</v>
      </c>
      <c r="J1938" s="15" t="s">
        <v>237</v>
      </c>
      <c r="K1938" s="15" t="s">
        <v>238</v>
      </c>
    </row>
    <row r="1939" spans="1:11" ht="12.75">
      <c r="A1939" s="9">
        <v>4</v>
      </c>
      <c r="B1939" s="15" t="s">
        <v>368</v>
      </c>
      <c r="C1939" s="16" t="s">
        <v>369</v>
      </c>
      <c r="D1939" s="17" t="s">
        <v>2023</v>
      </c>
      <c r="E1939" s="15" t="s">
        <v>370</v>
      </c>
      <c r="F1939" s="18">
        <v>8.19</v>
      </c>
      <c r="G1939" s="19">
        <v>0.8</v>
      </c>
      <c r="H1939" s="20">
        <v>270000</v>
      </c>
      <c r="I1939" s="15" t="s">
        <v>361</v>
      </c>
      <c r="J1939" s="15" t="s">
        <v>237</v>
      </c>
      <c r="K1939" s="15" t="s">
        <v>238</v>
      </c>
    </row>
    <row r="1940" spans="1:11" ht="12.75">
      <c r="A1940" s="9">
        <v>5</v>
      </c>
      <c r="B1940" s="15" t="s">
        <v>371</v>
      </c>
      <c r="C1940" s="16" t="s">
        <v>372</v>
      </c>
      <c r="D1940" s="17" t="s">
        <v>2063</v>
      </c>
      <c r="E1940" s="15" t="s">
        <v>373</v>
      </c>
      <c r="F1940" s="18">
        <v>8.16</v>
      </c>
      <c r="G1940" s="19">
        <v>0.8</v>
      </c>
      <c r="H1940" s="20">
        <v>270000</v>
      </c>
      <c r="I1940" s="15" t="s">
        <v>361</v>
      </c>
      <c r="J1940" s="15" t="s">
        <v>237</v>
      </c>
      <c r="K1940" s="15" t="s">
        <v>238</v>
      </c>
    </row>
    <row r="1941" spans="1:11" ht="12.75">
      <c r="A1941" s="9">
        <v>6</v>
      </c>
      <c r="B1941" s="15" t="s">
        <v>374</v>
      </c>
      <c r="C1941" s="16" t="s">
        <v>375</v>
      </c>
      <c r="D1941" s="17" t="s">
        <v>1603</v>
      </c>
      <c r="E1941" s="15" t="s">
        <v>1718</v>
      </c>
      <c r="F1941" s="18">
        <v>8.16</v>
      </c>
      <c r="G1941" s="19">
        <v>0.8</v>
      </c>
      <c r="H1941" s="20">
        <v>270000</v>
      </c>
      <c r="I1941" s="15" t="s">
        <v>361</v>
      </c>
      <c r="J1941" s="15" t="s">
        <v>237</v>
      </c>
      <c r="K1941" s="15" t="s">
        <v>238</v>
      </c>
    </row>
    <row r="1942" spans="1:11" ht="12.75">
      <c r="A1942" s="9">
        <v>7</v>
      </c>
      <c r="B1942" s="15" t="s">
        <v>376</v>
      </c>
      <c r="C1942" s="16" t="s">
        <v>377</v>
      </c>
      <c r="D1942" s="17" t="s">
        <v>2090</v>
      </c>
      <c r="E1942" s="15" t="s">
        <v>373</v>
      </c>
      <c r="F1942" s="18">
        <v>8.14</v>
      </c>
      <c r="G1942" s="19">
        <v>0.8</v>
      </c>
      <c r="H1942" s="20">
        <v>270000</v>
      </c>
      <c r="I1942" s="15" t="s">
        <v>361</v>
      </c>
      <c r="J1942" s="15" t="s">
        <v>237</v>
      </c>
      <c r="K1942" s="15" t="s">
        <v>238</v>
      </c>
    </row>
    <row r="1943" spans="1:11" ht="12.75">
      <c r="A1943" s="9">
        <v>8</v>
      </c>
      <c r="B1943" s="15" t="s">
        <v>378</v>
      </c>
      <c r="C1943" s="16" t="s">
        <v>1436</v>
      </c>
      <c r="D1943" s="17" t="s">
        <v>379</v>
      </c>
      <c r="E1943" s="15" t="s">
        <v>380</v>
      </c>
      <c r="F1943" s="18">
        <v>8.05</v>
      </c>
      <c r="G1943" s="19">
        <v>0.8</v>
      </c>
      <c r="H1943" s="20">
        <v>270000</v>
      </c>
      <c r="I1943" s="15" t="s">
        <v>361</v>
      </c>
      <c r="J1943" s="15" t="s">
        <v>237</v>
      </c>
      <c r="K1943" s="15" t="s">
        <v>238</v>
      </c>
    </row>
    <row r="1944" spans="1:11" ht="12.75">
      <c r="A1944" s="9">
        <v>9</v>
      </c>
      <c r="B1944" s="15" t="s">
        <v>381</v>
      </c>
      <c r="C1944" s="16" t="s">
        <v>1693</v>
      </c>
      <c r="D1944" s="17" t="s">
        <v>2571</v>
      </c>
      <c r="E1944" s="15" t="s">
        <v>382</v>
      </c>
      <c r="F1944" s="18">
        <v>8</v>
      </c>
      <c r="G1944" s="19">
        <v>0.8</v>
      </c>
      <c r="H1944" s="20">
        <v>270000</v>
      </c>
      <c r="I1944" s="15" t="s">
        <v>361</v>
      </c>
      <c r="J1944" s="15" t="s">
        <v>237</v>
      </c>
      <c r="K1944" s="15" t="s">
        <v>238</v>
      </c>
    </row>
    <row r="1945" spans="1:11" ht="12.75">
      <c r="A1945" s="9">
        <v>10</v>
      </c>
      <c r="B1945" s="15" t="s">
        <v>383</v>
      </c>
      <c r="C1945" s="16" t="s">
        <v>1693</v>
      </c>
      <c r="D1945" s="17" t="s">
        <v>1684</v>
      </c>
      <c r="E1945" s="15" t="s">
        <v>384</v>
      </c>
      <c r="F1945" s="18">
        <v>8</v>
      </c>
      <c r="G1945" s="19">
        <v>0.8</v>
      </c>
      <c r="H1945" s="20">
        <v>270000</v>
      </c>
      <c r="I1945" s="15" t="s">
        <v>361</v>
      </c>
      <c r="J1945" s="15" t="s">
        <v>237</v>
      </c>
      <c r="K1945" s="15" t="s">
        <v>238</v>
      </c>
    </row>
    <row r="1946" spans="1:11" ht="12.75">
      <c r="A1946" s="9">
        <v>11</v>
      </c>
      <c r="B1946" s="15" t="s">
        <v>385</v>
      </c>
      <c r="C1946" s="16" t="s">
        <v>3285</v>
      </c>
      <c r="D1946" s="17" t="s">
        <v>1689</v>
      </c>
      <c r="E1946" s="15" t="s">
        <v>1459</v>
      </c>
      <c r="F1946" s="18">
        <v>7.97</v>
      </c>
      <c r="G1946" s="19">
        <v>0.8</v>
      </c>
      <c r="H1946" s="20">
        <v>180000</v>
      </c>
      <c r="I1946" s="15" t="s">
        <v>361</v>
      </c>
      <c r="J1946" s="15" t="s">
        <v>237</v>
      </c>
      <c r="K1946" s="15" t="s">
        <v>238</v>
      </c>
    </row>
    <row r="1947" spans="1:11" ht="12.75">
      <c r="A1947" s="9">
        <v>12</v>
      </c>
      <c r="B1947" s="15" t="s">
        <v>386</v>
      </c>
      <c r="C1947" s="16" t="s">
        <v>2155</v>
      </c>
      <c r="D1947" s="17" t="s">
        <v>1512</v>
      </c>
      <c r="E1947" s="15" t="s">
        <v>387</v>
      </c>
      <c r="F1947" s="18">
        <v>7.97</v>
      </c>
      <c r="G1947" s="19">
        <v>0.8</v>
      </c>
      <c r="H1947" s="20">
        <v>180000</v>
      </c>
      <c r="I1947" s="15" t="s">
        <v>361</v>
      </c>
      <c r="J1947" s="15" t="s">
        <v>237</v>
      </c>
      <c r="K1947" s="15" t="s">
        <v>238</v>
      </c>
    </row>
    <row r="1948" spans="1:11" ht="12.75">
      <c r="A1948" s="9">
        <v>13</v>
      </c>
      <c r="B1948" s="15" t="s">
        <v>388</v>
      </c>
      <c r="C1948" s="16" t="s">
        <v>317</v>
      </c>
      <c r="D1948" s="17" t="s">
        <v>1684</v>
      </c>
      <c r="E1948" s="15" t="s">
        <v>389</v>
      </c>
      <c r="F1948" s="18">
        <v>7.95</v>
      </c>
      <c r="G1948" s="19">
        <v>0.8</v>
      </c>
      <c r="H1948" s="20">
        <v>180000</v>
      </c>
      <c r="I1948" s="15" t="s">
        <v>361</v>
      </c>
      <c r="J1948" s="15" t="s">
        <v>237</v>
      </c>
      <c r="K1948" s="15" t="s">
        <v>238</v>
      </c>
    </row>
    <row r="1949" spans="1:11" ht="12.75">
      <c r="A1949" s="9">
        <v>14</v>
      </c>
      <c r="B1949" s="15" t="s">
        <v>390</v>
      </c>
      <c r="C1949" s="16" t="s">
        <v>391</v>
      </c>
      <c r="D1949" s="17" t="s">
        <v>3145</v>
      </c>
      <c r="E1949" s="15" t="s">
        <v>392</v>
      </c>
      <c r="F1949" s="18">
        <v>7.95</v>
      </c>
      <c r="G1949" s="19">
        <v>0.8</v>
      </c>
      <c r="H1949" s="20">
        <v>180000</v>
      </c>
      <c r="I1949" s="15" t="s">
        <v>361</v>
      </c>
      <c r="J1949" s="15" t="s">
        <v>237</v>
      </c>
      <c r="K1949" s="15" t="s">
        <v>238</v>
      </c>
    </row>
    <row r="1950" spans="1:11" ht="12.75">
      <c r="A1950" s="9">
        <v>15</v>
      </c>
      <c r="B1950" s="15" t="s">
        <v>393</v>
      </c>
      <c r="C1950" s="16" t="s">
        <v>394</v>
      </c>
      <c r="D1950" s="17" t="s">
        <v>1953</v>
      </c>
      <c r="E1950" s="15" t="s">
        <v>395</v>
      </c>
      <c r="F1950" s="18">
        <v>7.92</v>
      </c>
      <c r="G1950" s="19">
        <v>0.8</v>
      </c>
      <c r="H1950" s="20">
        <v>180000</v>
      </c>
      <c r="I1950" s="15" t="s">
        <v>361</v>
      </c>
      <c r="J1950" s="15" t="s">
        <v>237</v>
      </c>
      <c r="K1950" s="15" t="s">
        <v>238</v>
      </c>
    </row>
    <row r="1951" spans="1:8" ht="12.75">
      <c r="A1951" s="25"/>
      <c r="F1951" s="23"/>
      <c r="G1951" s="24"/>
      <c r="H1951" s="14"/>
    </row>
    <row r="1952" spans="1:8" ht="12.75">
      <c r="A1952" s="25"/>
      <c r="F1952" s="23"/>
      <c r="G1952" s="24"/>
      <c r="H1952" s="14">
        <f>SUM(H1936:H1950)</f>
        <v>3600000</v>
      </c>
    </row>
    <row r="1953" spans="1:8" ht="12.75">
      <c r="A1953" s="25"/>
      <c r="F1953" s="23"/>
      <c r="G1953" s="24"/>
      <c r="H1953" s="14"/>
    </row>
    <row r="1954" spans="1:8" ht="12.75">
      <c r="A1954" s="25"/>
      <c r="F1954" s="23"/>
      <c r="G1954" s="24"/>
      <c r="H1954" s="14"/>
    </row>
    <row r="1955" spans="1:8" ht="12.75">
      <c r="A1955" s="25"/>
      <c r="F1955" s="23"/>
      <c r="G1955" s="24"/>
      <c r="H1955" s="14"/>
    </row>
    <row r="1956" spans="1:8" ht="12.75">
      <c r="A1956" s="25"/>
      <c r="F1956" s="23"/>
      <c r="G1956" s="24"/>
      <c r="H1956" s="14"/>
    </row>
    <row r="1957" spans="1:8" ht="15.75">
      <c r="A1957" s="26" t="s">
        <v>309</v>
      </c>
      <c r="F1957" s="23"/>
      <c r="G1957" s="24"/>
      <c r="H1957" s="14"/>
    </row>
    <row r="1958" spans="1:8" ht="15.75">
      <c r="A1958" s="26" t="s">
        <v>1341</v>
      </c>
      <c r="F1958" s="23"/>
      <c r="G1958" s="24"/>
      <c r="H1958" s="14"/>
    </row>
    <row r="1959" spans="1:8" ht="15.75">
      <c r="A1959" s="26" t="s">
        <v>1342</v>
      </c>
      <c r="F1959" s="23"/>
      <c r="G1959" s="24"/>
      <c r="H1959" s="14"/>
    </row>
    <row r="1960" spans="1:8" ht="15.75">
      <c r="A1960" s="26" t="s">
        <v>1343</v>
      </c>
      <c r="F1960" s="23"/>
      <c r="G1960" s="24"/>
      <c r="H1960" s="14"/>
    </row>
    <row r="1961" spans="1:8" ht="15.75">
      <c r="A1961" s="26" t="s">
        <v>1344</v>
      </c>
      <c r="F1961" s="23"/>
      <c r="G1961" s="24"/>
      <c r="H1961" s="14"/>
    </row>
    <row r="1962" spans="6:8" ht="12.75">
      <c r="F1962" s="23"/>
      <c r="G1962" s="24"/>
      <c r="H1962" s="14"/>
    </row>
    <row r="1963" ht="12.75">
      <c r="A1963" s="2" t="s">
        <v>396</v>
      </c>
    </row>
    <row r="1965" spans="1:11" ht="12.75">
      <c r="A1965" s="9" t="s">
        <v>1248</v>
      </c>
      <c r="B1965" s="9" t="s">
        <v>1249</v>
      </c>
      <c r="C1965" s="10" t="s">
        <v>1250</v>
      </c>
      <c r="D1965" s="11" t="s">
        <v>1251</v>
      </c>
      <c r="E1965" s="9" t="s">
        <v>1252</v>
      </c>
      <c r="F1965" s="12" t="s">
        <v>1253</v>
      </c>
      <c r="G1965" s="27" t="s">
        <v>1254</v>
      </c>
      <c r="H1965" s="13" t="s">
        <v>1255</v>
      </c>
      <c r="I1965" s="9" t="s">
        <v>1256</v>
      </c>
      <c r="J1965" s="9" t="s">
        <v>1257</v>
      </c>
      <c r="K1965" s="9" t="s">
        <v>1258</v>
      </c>
    </row>
    <row r="1966" spans="1:14" ht="12.75">
      <c r="A1966" s="9">
        <v>1</v>
      </c>
      <c r="B1966" s="15" t="s">
        <v>397</v>
      </c>
      <c r="C1966" s="16" t="s">
        <v>398</v>
      </c>
      <c r="D1966" s="17" t="s">
        <v>2834</v>
      </c>
      <c r="E1966" s="15" t="s">
        <v>399</v>
      </c>
      <c r="F1966" s="18">
        <v>8.26</v>
      </c>
      <c r="G1966" s="19">
        <v>1</v>
      </c>
      <c r="H1966" s="20">
        <v>270000</v>
      </c>
      <c r="I1966" s="15" t="s">
        <v>400</v>
      </c>
      <c r="J1966" s="15" t="s">
        <v>237</v>
      </c>
      <c r="K1966" s="15" t="s">
        <v>238</v>
      </c>
      <c r="L1966" s="2" t="s">
        <v>400</v>
      </c>
      <c r="M1966" s="2">
        <v>45</v>
      </c>
      <c r="N1966" s="14">
        <f>M1966*35000</f>
        <v>1575000</v>
      </c>
    </row>
    <row r="1967" spans="1:11" ht="12.75">
      <c r="A1967" s="9">
        <v>2</v>
      </c>
      <c r="B1967" s="15" t="s">
        <v>401</v>
      </c>
      <c r="C1967" s="16" t="s">
        <v>1683</v>
      </c>
      <c r="D1967" s="17" t="s">
        <v>402</v>
      </c>
      <c r="E1967" s="15" t="s">
        <v>403</v>
      </c>
      <c r="F1967" s="18">
        <v>8.19</v>
      </c>
      <c r="G1967" s="19">
        <v>0.8</v>
      </c>
      <c r="H1967" s="20">
        <v>270000</v>
      </c>
      <c r="I1967" s="15" t="s">
        <v>400</v>
      </c>
      <c r="J1967" s="15" t="s">
        <v>237</v>
      </c>
      <c r="K1967" s="15" t="s">
        <v>238</v>
      </c>
    </row>
    <row r="1968" spans="1:11" ht="12.75">
      <c r="A1968" s="9">
        <v>3</v>
      </c>
      <c r="B1968" s="15" t="s">
        <v>404</v>
      </c>
      <c r="C1968" s="16" t="s">
        <v>1961</v>
      </c>
      <c r="D1968" s="17" t="s">
        <v>1811</v>
      </c>
      <c r="E1968" s="15" t="s">
        <v>1833</v>
      </c>
      <c r="F1968" s="18">
        <v>8.04</v>
      </c>
      <c r="G1968" s="19">
        <v>0.8</v>
      </c>
      <c r="H1968" s="20">
        <v>270000</v>
      </c>
      <c r="I1968" s="15" t="s">
        <v>400</v>
      </c>
      <c r="J1968" s="15" t="s">
        <v>237</v>
      </c>
      <c r="K1968" s="15" t="s">
        <v>238</v>
      </c>
    </row>
    <row r="1969" spans="1:11" ht="12.75">
      <c r="A1969" s="9">
        <v>4</v>
      </c>
      <c r="B1969" s="15" t="s">
        <v>405</v>
      </c>
      <c r="C1969" s="16" t="s">
        <v>406</v>
      </c>
      <c r="D1969" s="17" t="s">
        <v>2347</v>
      </c>
      <c r="E1969" s="15" t="s">
        <v>407</v>
      </c>
      <c r="F1969" s="18">
        <v>8</v>
      </c>
      <c r="G1969" s="19">
        <v>0.8</v>
      </c>
      <c r="H1969" s="20">
        <v>270000</v>
      </c>
      <c r="I1969" s="15" t="s">
        <v>400</v>
      </c>
      <c r="J1969" s="15" t="s">
        <v>237</v>
      </c>
      <c r="K1969" s="15" t="s">
        <v>238</v>
      </c>
    </row>
    <row r="1970" spans="1:11" ht="12.75">
      <c r="A1970" s="9">
        <v>5</v>
      </c>
      <c r="B1970" s="15" t="s">
        <v>408</v>
      </c>
      <c r="C1970" s="16" t="s">
        <v>1961</v>
      </c>
      <c r="D1970" s="17" t="s">
        <v>1705</v>
      </c>
      <c r="E1970" s="15" t="s">
        <v>2241</v>
      </c>
      <c r="F1970" s="18">
        <v>7.69</v>
      </c>
      <c r="G1970" s="19">
        <v>0.8</v>
      </c>
      <c r="H1970" s="20">
        <v>180000</v>
      </c>
      <c r="I1970" s="15" t="s">
        <v>400</v>
      </c>
      <c r="J1970" s="15" t="s">
        <v>237</v>
      </c>
      <c r="K1970" s="15" t="s">
        <v>238</v>
      </c>
    </row>
    <row r="1971" spans="1:11" ht="12.75">
      <c r="A1971" s="9">
        <v>6</v>
      </c>
      <c r="B1971" s="15" t="s">
        <v>409</v>
      </c>
      <c r="C1971" s="16" t="s">
        <v>1447</v>
      </c>
      <c r="D1971" s="17" t="s">
        <v>410</v>
      </c>
      <c r="E1971" s="15" t="s">
        <v>1804</v>
      </c>
      <c r="F1971" s="18">
        <v>7.64</v>
      </c>
      <c r="G1971" s="19">
        <v>0.8</v>
      </c>
      <c r="H1971" s="20">
        <v>180000</v>
      </c>
      <c r="I1971" s="15" t="s">
        <v>400</v>
      </c>
      <c r="J1971" s="15" t="s">
        <v>237</v>
      </c>
      <c r="K1971" s="15" t="s">
        <v>238</v>
      </c>
    </row>
    <row r="1972" spans="1:11" ht="12.75">
      <c r="A1972" s="9">
        <v>7</v>
      </c>
      <c r="B1972" s="15" t="s">
        <v>411</v>
      </c>
      <c r="C1972" s="16" t="s">
        <v>412</v>
      </c>
      <c r="D1972" s="17" t="s">
        <v>1656</v>
      </c>
      <c r="E1972" s="15" t="s">
        <v>252</v>
      </c>
      <c r="F1972" s="18">
        <v>7.64</v>
      </c>
      <c r="G1972" s="19">
        <v>0.8</v>
      </c>
      <c r="H1972" s="20">
        <v>180000</v>
      </c>
      <c r="I1972" s="15" t="s">
        <v>400</v>
      </c>
      <c r="J1972" s="15" t="s">
        <v>237</v>
      </c>
      <c r="K1972" s="15" t="s">
        <v>238</v>
      </c>
    </row>
    <row r="1973" spans="1:8" ht="12.75">
      <c r="A1973" s="25"/>
      <c r="F1973" s="23"/>
      <c r="G1973" s="24"/>
      <c r="H1973" s="14"/>
    </row>
    <row r="1974" spans="1:8" ht="12.75">
      <c r="A1974" s="25"/>
      <c r="F1974" s="23"/>
      <c r="G1974" s="24"/>
      <c r="H1974" s="14">
        <f>SUM(H1966:H1972)</f>
        <v>1620000</v>
      </c>
    </row>
    <row r="1975" spans="1:8" ht="12.75">
      <c r="A1975" s="25"/>
      <c r="F1975" s="23"/>
      <c r="G1975" s="24"/>
      <c r="H1975" s="14"/>
    </row>
    <row r="1976" spans="1:8" ht="12.75">
      <c r="A1976" s="25"/>
      <c r="F1976" s="23"/>
      <c r="G1976" s="24"/>
      <c r="H1976" s="14"/>
    </row>
    <row r="1977" ht="12.75">
      <c r="A1977" s="2" t="s">
        <v>413</v>
      </c>
    </row>
    <row r="1979" spans="1:11" ht="12.75">
      <c r="A1979" s="9" t="s">
        <v>1248</v>
      </c>
      <c r="B1979" s="9" t="s">
        <v>1249</v>
      </c>
      <c r="C1979" s="10" t="s">
        <v>1250</v>
      </c>
      <c r="D1979" s="11" t="s">
        <v>1251</v>
      </c>
      <c r="E1979" s="9" t="s">
        <v>1252</v>
      </c>
      <c r="F1979" s="12" t="s">
        <v>1253</v>
      </c>
      <c r="G1979" s="27" t="s">
        <v>1254</v>
      </c>
      <c r="H1979" s="13" t="s">
        <v>1255</v>
      </c>
      <c r="I1979" s="9" t="s">
        <v>1256</v>
      </c>
      <c r="J1979" s="9" t="s">
        <v>1257</v>
      </c>
      <c r="K1979" s="9" t="s">
        <v>1258</v>
      </c>
    </row>
    <row r="1980" spans="1:14" ht="12.75">
      <c r="A1980" s="9">
        <v>1</v>
      </c>
      <c r="B1980" s="15" t="s">
        <v>414</v>
      </c>
      <c r="C1980" s="16" t="s">
        <v>1802</v>
      </c>
      <c r="D1980" s="17" t="s">
        <v>1437</v>
      </c>
      <c r="E1980" s="15" t="s">
        <v>367</v>
      </c>
      <c r="F1980" s="18">
        <v>8.34</v>
      </c>
      <c r="G1980" s="19">
        <v>0.8</v>
      </c>
      <c r="H1980" s="20">
        <v>270000</v>
      </c>
      <c r="I1980" s="15" t="s">
        <v>415</v>
      </c>
      <c r="J1980" s="15" t="s">
        <v>237</v>
      </c>
      <c r="K1980" s="15" t="s">
        <v>238</v>
      </c>
      <c r="L1980" s="2" t="s">
        <v>415</v>
      </c>
      <c r="M1980" s="2">
        <v>105</v>
      </c>
      <c r="N1980" s="14">
        <f>M1980*35000</f>
        <v>3675000</v>
      </c>
    </row>
    <row r="1981" spans="1:14" ht="12.75">
      <c r="A1981" s="9">
        <v>2</v>
      </c>
      <c r="B1981" s="15" t="s">
        <v>416</v>
      </c>
      <c r="C1981" s="16" t="s">
        <v>1418</v>
      </c>
      <c r="D1981" s="17" t="s">
        <v>1736</v>
      </c>
      <c r="E1981" s="15" t="s">
        <v>2241</v>
      </c>
      <c r="F1981" s="18">
        <v>8.25</v>
      </c>
      <c r="G1981" s="19">
        <v>0.8</v>
      </c>
      <c r="H1981" s="20">
        <v>270000</v>
      </c>
      <c r="I1981" s="15" t="s">
        <v>415</v>
      </c>
      <c r="J1981" s="15" t="s">
        <v>237</v>
      </c>
      <c r="K1981" s="15" t="s">
        <v>238</v>
      </c>
      <c r="N1981" s="14"/>
    </row>
    <row r="1982" spans="1:11" ht="12.75">
      <c r="A1982" s="9">
        <v>3</v>
      </c>
      <c r="B1982" s="15" t="s">
        <v>417</v>
      </c>
      <c r="C1982" s="16" t="s">
        <v>418</v>
      </c>
      <c r="D1982" s="17" t="s">
        <v>1922</v>
      </c>
      <c r="E1982" s="15" t="s">
        <v>1842</v>
      </c>
      <c r="F1982" s="18">
        <v>8.14</v>
      </c>
      <c r="G1982" s="19">
        <v>0.8</v>
      </c>
      <c r="H1982" s="20">
        <v>270000</v>
      </c>
      <c r="I1982" s="15" t="s">
        <v>415</v>
      </c>
      <c r="J1982" s="15" t="s">
        <v>237</v>
      </c>
      <c r="K1982" s="15" t="s">
        <v>238</v>
      </c>
    </row>
    <row r="1983" spans="1:11" ht="12.75">
      <c r="A1983" s="9">
        <v>4</v>
      </c>
      <c r="B1983" s="15" t="s">
        <v>419</v>
      </c>
      <c r="C1983" s="16" t="s">
        <v>2198</v>
      </c>
      <c r="D1983" s="17" t="s">
        <v>420</v>
      </c>
      <c r="E1983" s="15" t="s">
        <v>1833</v>
      </c>
      <c r="F1983" s="18">
        <v>8.12</v>
      </c>
      <c r="G1983" s="19">
        <v>1</v>
      </c>
      <c r="H1983" s="20">
        <v>270000</v>
      </c>
      <c r="I1983" s="15" t="s">
        <v>415</v>
      </c>
      <c r="J1983" s="15" t="s">
        <v>237</v>
      </c>
      <c r="K1983" s="15" t="s">
        <v>238</v>
      </c>
    </row>
    <row r="1984" spans="1:11" ht="12.75">
      <c r="A1984" s="9">
        <v>5</v>
      </c>
      <c r="B1984" s="15" t="s">
        <v>421</v>
      </c>
      <c r="C1984" s="16" t="s">
        <v>1576</v>
      </c>
      <c r="D1984" s="17" t="s">
        <v>1701</v>
      </c>
      <c r="E1984" s="15" t="s">
        <v>3118</v>
      </c>
      <c r="F1984" s="18">
        <v>8.1</v>
      </c>
      <c r="G1984" s="19">
        <v>0.8</v>
      </c>
      <c r="H1984" s="20">
        <v>270000</v>
      </c>
      <c r="I1984" s="15" t="s">
        <v>415</v>
      </c>
      <c r="J1984" s="15" t="s">
        <v>237</v>
      </c>
      <c r="K1984" s="15" t="s">
        <v>238</v>
      </c>
    </row>
    <row r="1985" spans="1:11" ht="12.75">
      <c r="A1985" s="9">
        <v>6</v>
      </c>
      <c r="B1985" s="15" t="s">
        <v>422</v>
      </c>
      <c r="C1985" s="16" t="s">
        <v>1683</v>
      </c>
      <c r="D1985" s="17" t="s">
        <v>1940</v>
      </c>
      <c r="E1985" s="15" t="s">
        <v>423</v>
      </c>
      <c r="F1985" s="18">
        <v>7.9</v>
      </c>
      <c r="G1985" s="19">
        <v>0.8</v>
      </c>
      <c r="H1985" s="20">
        <v>180000</v>
      </c>
      <c r="I1985" s="15" t="s">
        <v>415</v>
      </c>
      <c r="J1985" s="15" t="s">
        <v>237</v>
      </c>
      <c r="K1985" s="15" t="s">
        <v>238</v>
      </c>
    </row>
    <row r="1986" spans="1:11" ht="12.75">
      <c r="A1986" s="9">
        <v>7</v>
      </c>
      <c r="B1986" s="15" t="s">
        <v>424</v>
      </c>
      <c r="C1986" s="16" t="s">
        <v>1887</v>
      </c>
      <c r="D1986" s="17" t="s">
        <v>1815</v>
      </c>
      <c r="E1986" s="15" t="s">
        <v>3492</v>
      </c>
      <c r="F1986" s="18">
        <v>7.85</v>
      </c>
      <c r="G1986" s="19">
        <v>0.8</v>
      </c>
      <c r="H1986" s="20">
        <v>180000</v>
      </c>
      <c r="I1986" s="15" t="s">
        <v>415</v>
      </c>
      <c r="J1986" s="15" t="s">
        <v>237</v>
      </c>
      <c r="K1986" s="15" t="s">
        <v>238</v>
      </c>
    </row>
    <row r="1987" spans="1:11" ht="12.75">
      <c r="A1987" s="9">
        <v>8</v>
      </c>
      <c r="B1987" s="15" t="s">
        <v>425</v>
      </c>
      <c r="C1987" s="16" t="s">
        <v>1347</v>
      </c>
      <c r="D1987" s="17" t="s">
        <v>1302</v>
      </c>
      <c r="E1987" s="15" t="s">
        <v>2131</v>
      </c>
      <c r="F1987" s="18">
        <v>7.84</v>
      </c>
      <c r="G1987" s="19">
        <v>0.8</v>
      </c>
      <c r="H1987" s="20">
        <v>180000</v>
      </c>
      <c r="I1987" s="15" t="s">
        <v>415</v>
      </c>
      <c r="J1987" s="15" t="s">
        <v>237</v>
      </c>
      <c r="K1987" s="15" t="s">
        <v>238</v>
      </c>
    </row>
    <row r="1988" spans="1:11" ht="12.75">
      <c r="A1988" s="9">
        <v>9</v>
      </c>
      <c r="B1988" s="15" t="s">
        <v>426</v>
      </c>
      <c r="C1988" s="16" t="s">
        <v>427</v>
      </c>
      <c r="D1988" s="17" t="s">
        <v>1272</v>
      </c>
      <c r="E1988" s="15" t="s">
        <v>1985</v>
      </c>
      <c r="F1988" s="18">
        <v>7.78</v>
      </c>
      <c r="G1988" s="19">
        <v>0.8</v>
      </c>
      <c r="H1988" s="20">
        <v>180000</v>
      </c>
      <c r="I1988" s="15" t="s">
        <v>415</v>
      </c>
      <c r="J1988" s="15" t="s">
        <v>237</v>
      </c>
      <c r="K1988" s="15" t="s">
        <v>238</v>
      </c>
    </row>
    <row r="1989" spans="1:11" ht="12.75">
      <c r="A1989" s="9">
        <v>10</v>
      </c>
      <c r="B1989" s="15" t="s">
        <v>428</v>
      </c>
      <c r="C1989" s="16" t="s">
        <v>429</v>
      </c>
      <c r="D1989" s="17" t="s">
        <v>3170</v>
      </c>
      <c r="E1989" s="15" t="s">
        <v>1954</v>
      </c>
      <c r="F1989" s="18">
        <v>7.73</v>
      </c>
      <c r="G1989" s="19">
        <v>0.8</v>
      </c>
      <c r="H1989" s="20">
        <v>180000</v>
      </c>
      <c r="I1989" s="15" t="s">
        <v>415</v>
      </c>
      <c r="J1989" s="15" t="s">
        <v>237</v>
      </c>
      <c r="K1989" s="15" t="s">
        <v>238</v>
      </c>
    </row>
    <row r="1990" spans="1:11" ht="12.75">
      <c r="A1990" s="9">
        <v>11</v>
      </c>
      <c r="B1990" s="15" t="s">
        <v>430</v>
      </c>
      <c r="C1990" s="16" t="s">
        <v>247</v>
      </c>
      <c r="D1990" s="17" t="s">
        <v>2812</v>
      </c>
      <c r="E1990" s="15" t="s">
        <v>431</v>
      </c>
      <c r="F1990" s="18">
        <v>7.72</v>
      </c>
      <c r="G1990" s="19">
        <v>0.8</v>
      </c>
      <c r="H1990" s="20">
        <v>180000</v>
      </c>
      <c r="I1990" s="15" t="s">
        <v>415</v>
      </c>
      <c r="J1990" s="15" t="s">
        <v>237</v>
      </c>
      <c r="K1990" s="15" t="s">
        <v>238</v>
      </c>
    </row>
    <row r="1991" spans="1:11" ht="12.75">
      <c r="A1991" s="9">
        <v>12</v>
      </c>
      <c r="B1991" s="15" t="s">
        <v>432</v>
      </c>
      <c r="C1991" s="16" t="s">
        <v>433</v>
      </c>
      <c r="D1991" s="17" t="s">
        <v>1457</v>
      </c>
      <c r="E1991" s="15" t="s">
        <v>2388</v>
      </c>
      <c r="F1991" s="18">
        <v>7.7</v>
      </c>
      <c r="G1991" s="19">
        <v>0.8</v>
      </c>
      <c r="H1991" s="20">
        <v>180000</v>
      </c>
      <c r="I1991" s="15" t="s">
        <v>415</v>
      </c>
      <c r="J1991" s="15" t="s">
        <v>237</v>
      </c>
      <c r="K1991" s="15" t="s">
        <v>238</v>
      </c>
    </row>
    <row r="1992" spans="1:11" ht="12.75">
      <c r="A1992" s="9">
        <v>13</v>
      </c>
      <c r="B1992" s="15" t="s">
        <v>434</v>
      </c>
      <c r="C1992" s="16" t="s">
        <v>435</v>
      </c>
      <c r="D1992" s="17" t="s">
        <v>1437</v>
      </c>
      <c r="E1992" s="15" t="s">
        <v>436</v>
      </c>
      <c r="F1992" s="18">
        <v>7.66</v>
      </c>
      <c r="G1992" s="19">
        <v>0.8</v>
      </c>
      <c r="H1992" s="20">
        <v>180000</v>
      </c>
      <c r="I1992" s="15" t="s">
        <v>415</v>
      </c>
      <c r="J1992" s="15" t="s">
        <v>237</v>
      </c>
      <c r="K1992" s="15" t="s">
        <v>238</v>
      </c>
    </row>
    <row r="1993" spans="1:11" ht="12.75">
      <c r="A1993" s="9">
        <v>14</v>
      </c>
      <c r="B1993" s="15" t="s">
        <v>437</v>
      </c>
      <c r="C1993" s="16" t="s">
        <v>1271</v>
      </c>
      <c r="D1993" s="17" t="s">
        <v>1680</v>
      </c>
      <c r="E1993" s="15" t="s">
        <v>2810</v>
      </c>
      <c r="F1993" s="18">
        <v>7.64</v>
      </c>
      <c r="G1993" s="19">
        <v>0.8</v>
      </c>
      <c r="H1993" s="20">
        <v>180000</v>
      </c>
      <c r="I1993" s="15" t="s">
        <v>415</v>
      </c>
      <c r="J1993" s="15" t="s">
        <v>237</v>
      </c>
      <c r="K1993" s="15" t="s">
        <v>238</v>
      </c>
    </row>
    <row r="1994" spans="1:11" ht="12.75">
      <c r="A1994" s="9">
        <v>15</v>
      </c>
      <c r="B1994" s="15" t="s">
        <v>438</v>
      </c>
      <c r="C1994" s="16" t="s">
        <v>1764</v>
      </c>
      <c r="D1994" s="17" t="s">
        <v>1953</v>
      </c>
      <c r="E1994" s="15" t="s">
        <v>439</v>
      </c>
      <c r="F1994" s="18">
        <v>7.64</v>
      </c>
      <c r="G1994" s="19">
        <v>0.8</v>
      </c>
      <c r="H1994" s="20">
        <v>180000</v>
      </c>
      <c r="I1994" s="15" t="s">
        <v>415</v>
      </c>
      <c r="J1994" s="15" t="s">
        <v>237</v>
      </c>
      <c r="K1994" s="15" t="s">
        <v>238</v>
      </c>
    </row>
    <row r="1995" spans="1:11" ht="12.75">
      <c r="A1995" s="9">
        <v>16</v>
      </c>
      <c r="B1995" s="15" t="s">
        <v>440</v>
      </c>
      <c r="C1995" s="16" t="s">
        <v>441</v>
      </c>
      <c r="D1995" s="17" t="s">
        <v>442</v>
      </c>
      <c r="E1995" s="15" t="s">
        <v>443</v>
      </c>
      <c r="F1995" s="18">
        <v>7.53</v>
      </c>
      <c r="G1995" s="19">
        <v>0.8</v>
      </c>
      <c r="H1995" s="20">
        <v>180000</v>
      </c>
      <c r="I1995" s="15" t="s">
        <v>415</v>
      </c>
      <c r="J1995" s="15" t="s">
        <v>237</v>
      </c>
      <c r="K1995" s="15" t="s">
        <v>238</v>
      </c>
    </row>
    <row r="1996" spans="1:11" ht="12.75">
      <c r="A1996" s="9">
        <v>17</v>
      </c>
      <c r="B1996" s="15" t="s">
        <v>444</v>
      </c>
      <c r="C1996" s="16" t="s">
        <v>445</v>
      </c>
      <c r="D1996" s="17" t="s">
        <v>1656</v>
      </c>
      <c r="E1996" s="15" t="s">
        <v>446</v>
      </c>
      <c r="F1996" s="18">
        <v>7.45</v>
      </c>
      <c r="G1996" s="19">
        <v>1</v>
      </c>
      <c r="H1996" s="20">
        <v>180000</v>
      </c>
      <c r="I1996" s="15" t="s">
        <v>415</v>
      </c>
      <c r="J1996" s="15" t="s">
        <v>237</v>
      </c>
      <c r="K1996" s="15" t="s">
        <v>238</v>
      </c>
    </row>
    <row r="1997" spans="1:11" ht="12.75">
      <c r="A1997" s="9">
        <v>18</v>
      </c>
      <c r="B1997" s="15" t="s">
        <v>447</v>
      </c>
      <c r="C1997" s="16" t="s">
        <v>317</v>
      </c>
      <c r="D1997" s="17" t="s">
        <v>1437</v>
      </c>
      <c r="E1997" s="15" t="s">
        <v>448</v>
      </c>
      <c r="F1997" s="18">
        <v>7.4</v>
      </c>
      <c r="G1997" s="19">
        <v>0.8</v>
      </c>
      <c r="H1997" s="20">
        <v>180000</v>
      </c>
      <c r="I1997" s="15" t="s">
        <v>415</v>
      </c>
      <c r="J1997" s="15" t="s">
        <v>237</v>
      </c>
      <c r="K1997" s="15" t="s">
        <v>238</v>
      </c>
    </row>
    <row r="1998" spans="1:8" ht="12.75">
      <c r="A1998" s="25"/>
      <c r="F1998" s="23"/>
      <c r="G1998" s="24"/>
      <c r="H1998" s="14"/>
    </row>
    <row r="1999" spans="1:8" ht="12.75">
      <c r="A1999" s="25"/>
      <c r="F1999" s="23"/>
      <c r="G1999" s="24"/>
      <c r="H1999" s="14">
        <f>SUM(H1980:H1997)</f>
        <v>3690000</v>
      </c>
    </row>
    <row r="2000" spans="1:8" ht="12.75">
      <c r="A2000" s="25"/>
      <c r="F2000" s="23"/>
      <c r="G2000" s="24"/>
      <c r="H2000" s="14"/>
    </row>
    <row r="2001" ht="12.75">
      <c r="A2001" s="2" t="s">
        <v>449</v>
      </c>
    </row>
    <row r="2003" spans="1:11" ht="12.75">
      <c r="A2003" s="9" t="s">
        <v>1248</v>
      </c>
      <c r="B2003" s="9" t="s">
        <v>1249</v>
      </c>
      <c r="C2003" s="10" t="s">
        <v>1250</v>
      </c>
      <c r="D2003" s="11" t="s">
        <v>1251</v>
      </c>
      <c r="E2003" s="9" t="s">
        <v>1252</v>
      </c>
      <c r="F2003" s="12" t="s">
        <v>1253</v>
      </c>
      <c r="G2003" s="27" t="s">
        <v>1254</v>
      </c>
      <c r="H2003" s="13" t="s">
        <v>1255</v>
      </c>
      <c r="I2003" s="9" t="s">
        <v>1256</v>
      </c>
      <c r="J2003" s="9" t="s">
        <v>1257</v>
      </c>
      <c r="K2003" s="9" t="s">
        <v>1258</v>
      </c>
    </row>
    <row r="2004" spans="1:14" ht="12.75">
      <c r="A2004" s="9">
        <v>1</v>
      </c>
      <c r="B2004" s="15" t="s">
        <v>450</v>
      </c>
      <c r="C2004" s="16" t="s">
        <v>451</v>
      </c>
      <c r="D2004" s="17" t="s">
        <v>2023</v>
      </c>
      <c r="E2004" s="15" t="s">
        <v>443</v>
      </c>
      <c r="F2004" s="18">
        <v>8.67</v>
      </c>
      <c r="G2004" s="19">
        <v>0.8</v>
      </c>
      <c r="H2004" s="20">
        <v>270000</v>
      </c>
      <c r="I2004" s="15" t="s">
        <v>452</v>
      </c>
      <c r="J2004" s="15" t="s">
        <v>237</v>
      </c>
      <c r="K2004" s="15" t="s">
        <v>238</v>
      </c>
      <c r="L2004" s="2" t="s">
        <v>452</v>
      </c>
      <c r="M2004" s="2">
        <v>95</v>
      </c>
      <c r="N2004" s="14">
        <f>M2004*35000</f>
        <v>3325000</v>
      </c>
    </row>
    <row r="2005" spans="1:11" ht="12.75">
      <c r="A2005" s="9">
        <v>2</v>
      </c>
      <c r="B2005" s="15" t="s">
        <v>453</v>
      </c>
      <c r="C2005" s="16" t="s">
        <v>454</v>
      </c>
      <c r="D2005" s="17" t="s">
        <v>1612</v>
      </c>
      <c r="E2005" s="15" t="s">
        <v>3125</v>
      </c>
      <c r="F2005" s="18">
        <v>8.37</v>
      </c>
      <c r="G2005" s="19">
        <v>0.8</v>
      </c>
      <c r="H2005" s="20">
        <v>270000</v>
      </c>
      <c r="I2005" s="15" t="s">
        <v>452</v>
      </c>
      <c r="J2005" s="15" t="s">
        <v>237</v>
      </c>
      <c r="K2005" s="15" t="s">
        <v>238</v>
      </c>
    </row>
    <row r="2006" spans="1:11" ht="12.75">
      <c r="A2006" s="9">
        <v>3</v>
      </c>
      <c r="B2006" s="15" t="s">
        <v>455</v>
      </c>
      <c r="C2006" s="16" t="s">
        <v>456</v>
      </c>
      <c r="D2006" s="17" t="s">
        <v>2019</v>
      </c>
      <c r="E2006" s="15" t="s">
        <v>3480</v>
      </c>
      <c r="F2006" s="18">
        <v>8.3</v>
      </c>
      <c r="G2006" s="19">
        <v>0.8</v>
      </c>
      <c r="H2006" s="20">
        <v>270000</v>
      </c>
      <c r="I2006" s="15" t="s">
        <v>452</v>
      </c>
      <c r="J2006" s="15" t="s">
        <v>237</v>
      </c>
      <c r="K2006" s="15" t="s">
        <v>238</v>
      </c>
    </row>
    <row r="2007" spans="1:11" ht="12.75">
      <c r="A2007" s="9">
        <v>4</v>
      </c>
      <c r="B2007" s="15" t="s">
        <v>457</v>
      </c>
      <c r="C2007" s="16" t="s">
        <v>458</v>
      </c>
      <c r="D2007" s="17" t="s">
        <v>1871</v>
      </c>
      <c r="E2007" s="15" t="s">
        <v>3510</v>
      </c>
      <c r="F2007" s="18">
        <v>8.24</v>
      </c>
      <c r="G2007" s="19">
        <v>0.8</v>
      </c>
      <c r="H2007" s="20">
        <v>270000</v>
      </c>
      <c r="I2007" s="15" t="s">
        <v>452</v>
      </c>
      <c r="J2007" s="15" t="s">
        <v>237</v>
      </c>
      <c r="K2007" s="15" t="s">
        <v>238</v>
      </c>
    </row>
    <row r="2008" spans="1:11" ht="12.75">
      <c r="A2008" s="9">
        <v>5</v>
      </c>
      <c r="B2008" s="15" t="s">
        <v>459</v>
      </c>
      <c r="C2008" s="16" t="s">
        <v>1436</v>
      </c>
      <c r="D2008" s="17" t="s">
        <v>1437</v>
      </c>
      <c r="E2008" s="15" t="s">
        <v>210</v>
      </c>
      <c r="F2008" s="18">
        <v>8.16</v>
      </c>
      <c r="G2008" s="19">
        <v>0.8</v>
      </c>
      <c r="H2008" s="20">
        <v>270000</v>
      </c>
      <c r="I2008" s="15" t="s">
        <v>452</v>
      </c>
      <c r="J2008" s="15" t="s">
        <v>237</v>
      </c>
      <c r="K2008" s="15" t="s">
        <v>238</v>
      </c>
    </row>
    <row r="2009" spans="1:11" ht="12.75">
      <c r="A2009" s="9">
        <v>6</v>
      </c>
      <c r="B2009" s="15" t="s">
        <v>460</v>
      </c>
      <c r="C2009" s="16" t="s">
        <v>461</v>
      </c>
      <c r="D2009" s="17" t="s">
        <v>1396</v>
      </c>
      <c r="E2009" s="15" t="s">
        <v>2709</v>
      </c>
      <c r="F2009" s="18">
        <v>8.03</v>
      </c>
      <c r="G2009" s="19">
        <v>0.8</v>
      </c>
      <c r="H2009" s="20">
        <v>270000</v>
      </c>
      <c r="I2009" s="15" t="s">
        <v>452</v>
      </c>
      <c r="J2009" s="15" t="s">
        <v>237</v>
      </c>
      <c r="K2009" s="15" t="s">
        <v>238</v>
      </c>
    </row>
    <row r="2010" spans="1:11" ht="12.75">
      <c r="A2010" s="9">
        <v>7</v>
      </c>
      <c r="B2010" s="15" t="s">
        <v>462</v>
      </c>
      <c r="C2010" s="16" t="s">
        <v>463</v>
      </c>
      <c r="D2010" s="17" t="s">
        <v>2254</v>
      </c>
      <c r="E2010" s="15" t="s">
        <v>464</v>
      </c>
      <c r="F2010" s="18">
        <v>8</v>
      </c>
      <c r="G2010" s="19">
        <v>0.8</v>
      </c>
      <c r="H2010" s="20">
        <v>270000</v>
      </c>
      <c r="I2010" s="15" t="s">
        <v>452</v>
      </c>
      <c r="J2010" s="15" t="s">
        <v>237</v>
      </c>
      <c r="K2010" s="15" t="s">
        <v>238</v>
      </c>
    </row>
    <row r="2011" spans="1:11" ht="12.75">
      <c r="A2011" s="9">
        <v>8</v>
      </c>
      <c r="B2011" s="15" t="s">
        <v>465</v>
      </c>
      <c r="C2011" s="16" t="s">
        <v>3530</v>
      </c>
      <c r="D2011" s="17" t="s">
        <v>1392</v>
      </c>
      <c r="E2011" s="15" t="s">
        <v>2709</v>
      </c>
      <c r="F2011" s="18">
        <v>7.93</v>
      </c>
      <c r="G2011" s="19">
        <v>1</v>
      </c>
      <c r="H2011" s="20">
        <v>180000</v>
      </c>
      <c r="I2011" s="15" t="s">
        <v>452</v>
      </c>
      <c r="J2011" s="15" t="s">
        <v>237</v>
      </c>
      <c r="K2011" s="15" t="s">
        <v>238</v>
      </c>
    </row>
    <row r="2012" spans="1:11" ht="12.75">
      <c r="A2012" s="9">
        <v>9</v>
      </c>
      <c r="B2012" s="15" t="s">
        <v>466</v>
      </c>
      <c r="C2012" s="16" t="s">
        <v>1261</v>
      </c>
      <c r="D2012" s="17" t="s">
        <v>1639</v>
      </c>
      <c r="E2012" s="15" t="s">
        <v>467</v>
      </c>
      <c r="F2012" s="18">
        <v>7.93</v>
      </c>
      <c r="G2012" s="19">
        <v>0.8</v>
      </c>
      <c r="H2012" s="20">
        <v>180000</v>
      </c>
      <c r="I2012" s="15" t="s">
        <v>452</v>
      </c>
      <c r="J2012" s="15" t="s">
        <v>237</v>
      </c>
      <c r="K2012" s="15" t="s">
        <v>238</v>
      </c>
    </row>
    <row r="2013" spans="1:11" ht="12.75">
      <c r="A2013" s="9">
        <v>10</v>
      </c>
      <c r="B2013" s="15" t="s">
        <v>468</v>
      </c>
      <c r="C2013" s="16" t="s">
        <v>2997</v>
      </c>
      <c r="D2013" s="17" t="s">
        <v>1669</v>
      </c>
      <c r="E2013" s="15" t="s">
        <v>3200</v>
      </c>
      <c r="F2013" s="18">
        <v>7.9</v>
      </c>
      <c r="G2013" s="19">
        <v>0.8</v>
      </c>
      <c r="H2013" s="20">
        <v>180000</v>
      </c>
      <c r="I2013" s="15" t="s">
        <v>452</v>
      </c>
      <c r="J2013" s="15" t="s">
        <v>237</v>
      </c>
      <c r="K2013" s="15" t="s">
        <v>238</v>
      </c>
    </row>
    <row r="2014" spans="1:11" ht="12.75">
      <c r="A2014" s="9">
        <v>11</v>
      </c>
      <c r="B2014" s="15" t="s">
        <v>469</v>
      </c>
      <c r="C2014" s="16" t="s">
        <v>1874</v>
      </c>
      <c r="D2014" s="17" t="s">
        <v>1603</v>
      </c>
      <c r="E2014" s="15" t="s">
        <v>2105</v>
      </c>
      <c r="F2014" s="18">
        <v>7.87</v>
      </c>
      <c r="G2014" s="19">
        <v>0.8</v>
      </c>
      <c r="H2014" s="20">
        <v>180000</v>
      </c>
      <c r="I2014" s="15" t="s">
        <v>452</v>
      </c>
      <c r="J2014" s="15" t="s">
        <v>237</v>
      </c>
      <c r="K2014" s="15" t="s">
        <v>238</v>
      </c>
    </row>
    <row r="2015" spans="1:11" ht="12.75">
      <c r="A2015" s="9">
        <v>12</v>
      </c>
      <c r="B2015" s="15" t="s">
        <v>470</v>
      </c>
      <c r="C2015" s="16" t="s">
        <v>3395</v>
      </c>
      <c r="D2015" s="17" t="s">
        <v>1551</v>
      </c>
      <c r="E2015" s="15" t="s">
        <v>3159</v>
      </c>
      <c r="F2015" s="18">
        <v>7.87</v>
      </c>
      <c r="G2015" s="19">
        <v>0.8</v>
      </c>
      <c r="H2015" s="20">
        <v>180000</v>
      </c>
      <c r="I2015" s="15" t="s">
        <v>452</v>
      </c>
      <c r="J2015" s="15" t="s">
        <v>237</v>
      </c>
      <c r="K2015" s="15" t="s">
        <v>238</v>
      </c>
    </row>
    <row r="2016" spans="1:11" ht="12.75">
      <c r="A2016" s="9">
        <v>13</v>
      </c>
      <c r="B2016" s="15" t="s">
        <v>471</v>
      </c>
      <c r="C2016" s="16" t="s">
        <v>472</v>
      </c>
      <c r="D2016" s="17" t="s">
        <v>1864</v>
      </c>
      <c r="E2016" s="15" t="s">
        <v>3526</v>
      </c>
      <c r="F2016" s="18">
        <v>7.83</v>
      </c>
      <c r="G2016" s="19">
        <v>0.8</v>
      </c>
      <c r="H2016" s="20">
        <v>180000</v>
      </c>
      <c r="I2016" s="15" t="s">
        <v>452</v>
      </c>
      <c r="J2016" s="15" t="s">
        <v>237</v>
      </c>
      <c r="K2016" s="15" t="s">
        <v>238</v>
      </c>
    </row>
    <row r="2017" spans="1:11" ht="12.75">
      <c r="A2017" s="9">
        <v>14</v>
      </c>
      <c r="B2017" s="15" t="s">
        <v>473</v>
      </c>
      <c r="C2017" s="16" t="s">
        <v>1693</v>
      </c>
      <c r="D2017" s="17" t="s">
        <v>1512</v>
      </c>
      <c r="E2017" s="15" t="s">
        <v>2210</v>
      </c>
      <c r="F2017" s="18">
        <v>7.77</v>
      </c>
      <c r="G2017" s="19">
        <v>0.8</v>
      </c>
      <c r="H2017" s="20">
        <v>180000</v>
      </c>
      <c r="I2017" s="15" t="s">
        <v>452</v>
      </c>
      <c r="J2017" s="15" t="s">
        <v>237</v>
      </c>
      <c r="K2017" s="15" t="s">
        <v>238</v>
      </c>
    </row>
    <row r="2018" spans="1:11" ht="12.75">
      <c r="A2018" s="9">
        <v>15</v>
      </c>
      <c r="B2018" s="15" t="s">
        <v>474</v>
      </c>
      <c r="C2018" s="16" t="s">
        <v>475</v>
      </c>
      <c r="D2018" s="17" t="s">
        <v>2254</v>
      </c>
      <c r="E2018" s="15" t="s">
        <v>476</v>
      </c>
      <c r="F2018" s="18">
        <v>7.73</v>
      </c>
      <c r="G2018" s="19">
        <v>0.8</v>
      </c>
      <c r="H2018" s="20">
        <v>180000</v>
      </c>
      <c r="I2018" s="15" t="s">
        <v>452</v>
      </c>
      <c r="J2018" s="15" t="s">
        <v>237</v>
      </c>
      <c r="K2018" s="15" t="s">
        <v>238</v>
      </c>
    </row>
    <row r="2019" spans="1:12" ht="12.75">
      <c r="A2019" s="25"/>
      <c r="F2019" s="23"/>
      <c r="G2019" s="24"/>
      <c r="H2019" s="14"/>
      <c r="L2019" s="14"/>
    </row>
    <row r="2020" spans="1:12" ht="12.75">
      <c r="A2020" s="25"/>
      <c r="F2020" s="23"/>
      <c r="G2020" s="24"/>
      <c r="H2020" s="14">
        <f>SUM(H2004:H2018)</f>
        <v>3330000</v>
      </c>
      <c r="L2020" s="14"/>
    </row>
    <row r="2021" spans="1:8" ht="12.75">
      <c r="A2021" s="25"/>
      <c r="F2021" s="23"/>
      <c r="G2021" s="24"/>
      <c r="H2021" s="14"/>
    </row>
    <row r="2022" ht="12.75">
      <c r="A2022" s="2" t="s">
        <v>477</v>
      </c>
    </row>
    <row r="2024" spans="1:11" ht="12.75">
      <c r="A2024" s="9" t="s">
        <v>1248</v>
      </c>
      <c r="B2024" s="9" t="s">
        <v>1249</v>
      </c>
      <c r="C2024" s="10" t="s">
        <v>1250</v>
      </c>
      <c r="D2024" s="11" t="s">
        <v>1251</v>
      </c>
      <c r="E2024" s="9" t="s">
        <v>1252</v>
      </c>
      <c r="F2024" s="12" t="s">
        <v>1253</v>
      </c>
      <c r="G2024" s="27" t="s">
        <v>1254</v>
      </c>
      <c r="H2024" s="13" t="s">
        <v>1255</v>
      </c>
      <c r="I2024" s="9" t="s">
        <v>1256</v>
      </c>
      <c r="J2024" s="9" t="s">
        <v>1257</v>
      </c>
      <c r="K2024" s="9" t="s">
        <v>1258</v>
      </c>
    </row>
    <row r="2025" spans="1:14" ht="12.75">
      <c r="A2025" s="9">
        <v>1</v>
      </c>
      <c r="B2025" s="15" t="s">
        <v>478</v>
      </c>
      <c r="C2025" s="16" t="s">
        <v>1312</v>
      </c>
      <c r="D2025" s="17" t="s">
        <v>1277</v>
      </c>
      <c r="E2025" s="15" t="s">
        <v>1518</v>
      </c>
      <c r="F2025" s="18">
        <v>7.62</v>
      </c>
      <c r="G2025" s="19">
        <v>0.8</v>
      </c>
      <c r="H2025" s="20">
        <v>180000</v>
      </c>
      <c r="I2025" s="15" t="s">
        <v>479</v>
      </c>
      <c r="J2025" s="15" t="s">
        <v>237</v>
      </c>
      <c r="K2025" s="15" t="s">
        <v>238</v>
      </c>
      <c r="L2025" s="2" t="s">
        <v>479</v>
      </c>
      <c r="M2025" s="2">
        <v>53</v>
      </c>
      <c r="N2025" s="14">
        <f>M2025*35000</f>
        <v>1855000</v>
      </c>
    </row>
    <row r="2026" spans="1:11" ht="12.75">
      <c r="A2026" s="9">
        <v>2</v>
      </c>
      <c r="B2026" s="15" t="s">
        <v>480</v>
      </c>
      <c r="C2026" s="16" t="s">
        <v>1696</v>
      </c>
      <c r="D2026" s="17" t="s">
        <v>2285</v>
      </c>
      <c r="E2026" s="15" t="s">
        <v>481</v>
      </c>
      <c r="F2026" s="18">
        <v>7.37</v>
      </c>
      <c r="G2026" s="19">
        <v>0.8</v>
      </c>
      <c r="H2026" s="20">
        <v>180000</v>
      </c>
      <c r="I2026" s="15" t="s">
        <v>479</v>
      </c>
      <c r="J2026" s="15" t="s">
        <v>237</v>
      </c>
      <c r="K2026" s="15" t="s">
        <v>238</v>
      </c>
    </row>
    <row r="2027" spans="1:11" ht="12.75">
      <c r="A2027" s="9">
        <v>3</v>
      </c>
      <c r="B2027" s="15" t="s">
        <v>482</v>
      </c>
      <c r="C2027" s="16" t="s">
        <v>1378</v>
      </c>
      <c r="D2027" s="17" t="s">
        <v>1649</v>
      </c>
      <c r="E2027" s="15" t="s">
        <v>483</v>
      </c>
      <c r="F2027" s="18">
        <v>7.32</v>
      </c>
      <c r="G2027" s="19">
        <v>0.8</v>
      </c>
      <c r="H2027" s="20">
        <v>180000</v>
      </c>
      <c r="I2027" s="15" t="s">
        <v>479</v>
      </c>
      <c r="J2027" s="15" t="s">
        <v>237</v>
      </c>
      <c r="K2027" s="15" t="s">
        <v>238</v>
      </c>
    </row>
    <row r="2028" spans="1:11" ht="12.75">
      <c r="A2028" s="9">
        <v>4</v>
      </c>
      <c r="B2028" s="15" t="s">
        <v>484</v>
      </c>
      <c r="C2028" s="16" t="s">
        <v>485</v>
      </c>
      <c r="D2028" s="17" t="s">
        <v>1656</v>
      </c>
      <c r="E2028" s="15" t="s">
        <v>486</v>
      </c>
      <c r="F2028" s="18">
        <v>7.24</v>
      </c>
      <c r="G2028" s="19">
        <v>0.8</v>
      </c>
      <c r="H2028" s="20">
        <v>180000</v>
      </c>
      <c r="I2028" s="15" t="s">
        <v>479</v>
      </c>
      <c r="J2028" s="15" t="s">
        <v>237</v>
      </c>
      <c r="K2028" s="15" t="s">
        <v>238</v>
      </c>
    </row>
    <row r="2029" spans="1:11" ht="12.75">
      <c r="A2029" s="9">
        <v>5</v>
      </c>
      <c r="B2029" s="15" t="s">
        <v>487</v>
      </c>
      <c r="C2029" s="16" t="s">
        <v>1436</v>
      </c>
      <c r="D2029" s="17" t="s">
        <v>2347</v>
      </c>
      <c r="E2029" s="15" t="s">
        <v>488</v>
      </c>
      <c r="F2029" s="18">
        <v>7.12</v>
      </c>
      <c r="G2029" s="19">
        <v>0.8</v>
      </c>
      <c r="H2029" s="20">
        <v>180000</v>
      </c>
      <c r="I2029" s="15" t="s">
        <v>479</v>
      </c>
      <c r="J2029" s="15" t="s">
        <v>237</v>
      </c>
      <c r="K2029" s="15" t="s">
        <v>238</v>
      </c>
    </row>
    <row r="2030" spans="1:8" ht="12.75">
      <c r="A2030" s="25"/>
      <c r="F2030" s="23"/>
      <c r="G2030" s="24"/>
      <c r="H2030" s="14"/>
    </row>
    <row r="2031" spans="1:8" ht="12.75">
      <c r="A2031" s="25"/>
      <c r="F2031" s="23"/>
      <c r="G2031" s="24"/>
      <c r="H2031" s="14">
        <f>SUM(H2025:H2029)</f>
        <v>900000</v>
      </c>
    </row>
    <row r="2032" spans="1:8" ht="12.75">
      <c r="A2032" s="25"/>
      <c r="F2032" s="23"/>
      <c r="G2032" s="24"/>
      <c r="H2032" s="14"/>
    </row>
    <row r="2033" ht="12.75">
      <c r="A2033" s="2" t="s">
        <v>489</v>
      </c>
    </row>
    <row r="2035" spans="1:11" ht="12.75">
      <c r="A2035" s="9" t="s">
        <v>1248</v>
      </c>
      <c r="B2035" s="9" t="s">
        <v>1249</v>
      </c>
      <c r="C2035" s="10" t="s">
        <v>1250</v>
      </c>
      <c r="D2035" s="11" t="s">
        <v>1251</v>
      </c>
      <c r="E2035" s="9" t="s">
        <v>1252</v>
      </c>
      <c r="F2035" s="12" t="s">
        <v>1253</v>
      </c>
      <c r="G2035" s="27" t="s">
        <v>1254</v>
      </c>
      <c r="H2035" s="13" t="s">
        <v>1255</v>
      </c>
      <c r="I2035" s="9" t="s">
        <v>1256</v>
      </c>
      <c r="J2035" s="9" t="s">
        <v>1257</v>
      </c>
      <c r="K2035" s="9" t="s">
        <v>1258</v>
      </c>
    </row>
    <row r="2036" spans="1:14" ht="12.75">
      <c r="A2036" s="9">
        <v>1</v>
      </c>
      <c r="B2036" s="15" t="s">
        <v>490</v>
      </c>
      <c r="C2036" s="16" t="s">
        <v>2880</v>
      </c>
      <c r="D2036" s="17" t="s">
        <v>2749</v>
      </c>
      <c r="E2036" s="15" t="s">
        <v>491</v>
      </c>
      <c r="F2036" s="18">
        <v>7.93</v>
      </c>
      <c r="G2036" s="19">
        <v>0.8</v>
      </c>
      <c r="H2036" s="20">
        <v>180000</v>
      </c>
      <c r="I2036" s="15" t="s">
        <v>492</v>
      </c>
      <c r="J2036" s="15" t="s">
        <v>237</v>
      </c>
      <c r="K2036" s="15" t="s">
        <v>238</v>
      </c>
      <c r="L2036" s="2" t="s">
        <v>492</v>
      </c>
      <c r="M2036" s="2">
        <v>114</v>
      </c>
      <c r="N2036" s="14">
        <f>M2036*35000</f>
        <v>3990000</v>
      </c>
    </row>
    <row r="2037" spans="1:14" ht="12.75">
      <c r="A2037" s="9">
        <v>2</v>
      </c>
      <c r="B2037" s="15" t="s">
        <v>493</v>
      </c>
      <c r="C2037" s="16" t="s">
        <v>1683</v>
      </c>
      <c r="D2037" s="17" t="s">
        <v>2214</v>
      </c>
      <c r="E2037" s="15" t="s">
        <v>494</v>
      </c>
      <c r="F2037" s="18">
        <v>7.5</v>
      </c>
      <c r="G2037" s="19">
        <v>0.8</v>
      </c>
      <c r="H2037" s="20">
        <v>180000</v>
      </c>
      <c r="I2037" s="15" t="s">
        <v>492</v>
      </c>
      <c r="J2037" s="15" t="s">
        <v>237</v>
      </c>
      <c r="K2037" s="15" t="s">
        <v>238</v>
      </c>
      <c r="N2037" s="14"/>
    </row>
    <row r="2038" spans="1:11" ht="12.75">
      <c r="A2038" s="9">
        <v>3</v>
      </c>
      <c r="B2038" s="15" t="s">
        <v>495</v>
      </c>
      <c r="C2038" s="16" t="s">
        <v>496</v>
      </c>
      <c r="D2038" s="17" t="s">
        <v>173</v>
      </c>
      <c r="E2038" s="15" t="s">
        <v>2182</v>
      </c>
      <c r="F2038" s="18">
        <v>7.47</v>
      </c>
      <c r="G2038" s="19">
        <v>0.8</v>
      </c>
      <c r="H2038" s="20">
        <v>180000</v>
      </c>
      <c r="I2038" s="15" t="s">
        <v>492</v>
      </c>
      <c r="J2038" s="15" t="s">
        <v>237</v>
      </c>
      <c r="K2038" s="15" t="s">
        <v>238</v>
      </c>
    </row>
    <row r="2039" spans="1:11" ht="12.75">
      <c r="A2039" s="9">
        <v>4</v>
      </c>
      <c r="B2039" s="15" t="s">
        <v>497</v>
      </c>
      <c r="C2039" s="16" t="s">
        <v>498</v>
      </c>
      <c r="D2039" s="17" t="s">
        <v>1694</v>
      </c>
      <c r="E2039" s="15" t="s">
        <v>499</v>
      </c>
      <c r="F2039" s="18">
        <v>7.45</v>
      </c>
      <c r="G2039" s="19">
        <v>0.8</v>
      </c>
      <c r="H2039" s="20">
        <v>180000</v>
      </c>
      <c r="I2039" s="15" t="s">
        <v>492</v>
      </c>
      <c r="J2039" s="15" t="s">
        <v>237</v>
      </c>
      <c r="K2039" s="15" t="s">
        <v>238</v>
      </c>
    </row>
    <row r="2040" spans="1:11" ht="12.75">
      <c r="A2040" s="9">
        <v>5</v>
      </c>
      <c r="B2040" s="15" t="s">
        <v>500</v>
      </c>
      <c r="C2040" s="16" t="s">
        <v>501</v>
      </c>
      <c r="D2040" s="17" t="s">
        <v>1884</v>
      </c>
      <c r="E2040" s="15" t="s">
        <v>502</v>
      </c>
      <c r="F2040" s="18">
        <v>7.31</v>
      </c>
      <c r="G2040" s="19">
        <v>0.6</v>
      </c>
      <c r="H2040" s="20">
        <v>180000</v>
      </c>
      <c r="I2040" s="15" t="s">
        <v>492</v>
      </c>
      <c r="J2040" s="15" t="s">
        <v>237</v>
      </c>
      <c r="K2040" s="15" t="s">
        <v>238</v>
      </c>
    </row>
    <row r="2041" spans="1:11" ht="12.75">
      <c r="A2041" s="9">
        <v>6</v>
      </c>
      <c r="B2041" s="15" t="s">
        <v>503</v>
      </c>
      <c r="C2041" s="16" t="s">
        <v>504</v>
      </c>
      <c r="D2041" s="17" t="s">
        <v>1656</v>
      </c>
      <c r="E2041" s="15" t="s">
        <v>505</v>
      </c>
      <c r="F2041" s="18">
        <v>7.27</v>
      </c>
      <c r="G2041" s="19">
        <v>0.8</v>
      </c>
      <c r="H2041" s="20">
        <v>180000</v>
      </c>
      <c r="I2041" s="15" t="s">
        <v>492</v>
      </c>
      <c r="J2041" s="15" t="s">
        <v>237</v>
      </c>
      <c r="K2041" s="15" t="s">
        <v>238</v>
      </c>
    </row>
    <row r="2042" spans="1:11" ht="12.75">
      <c r="A2042" s="9">
        <v>7</v>
      </c>
      <c r="B2042" s="15" t="s">
        <v>506</v>
      </c>
      <c r="C2042" s="16" t="s">
        <v>2047</v>
      </c>
      <c r="D2042" s="17" t="s">
        <v>1496</v>
      </c>
      <c r="E2042" s="15" t="s">
        <v>507</v>
      </c>
      <c r="F2042" s="18">
        <v>7.26</v>
      </c>
      <c r="G2042" s="19">
        <v>0.8</v>
      </c>
      <c r="H2042" s="20">
        <v>180000</v>
      </c>
      <c r="I2042" s="15" t="s">
        <v>492</v>
      </c>
      <c r="J2042" s="15" t="s">
        <v>237</v>
      </c>
      <c r="K2042" s="15" t="s">
        <v>238</v>
      </c>
    </row>
    <row r="2043" spans="1:8" ht="12.75">
      <c r="A2043" s="25"/>
      <c r="F2043" s="23"/>
      <c r="G2043" s="24"/>
      <c r="H2043" s="14"/>
    </row>
    <row r="2044" spans="1:8" ht="12.75">
      <c r="A2044" s="25"/>
      <c r="F2044" s="23"/>
      <c r="G2044" s="24"/>
      <c r="H2044" s="14">
        <f>SUM(H2036:H2042)</f>
        <v>1260000</v>
      </c>
    </row>
    <row r="2045" spans="1:8" ht="12.75">
      <c r="A2045" s="25"/>
      <c r="F2045" s="23"/>
      <c r="G2045" s="24"/>
      <c r="H2045" s="14"/>
    </row>
    <row r="2046" ht="12.75">
      <c r="A2046" s="2" t="s">
        <v>508</v>
      </c>
    </row>
    <row r="2048" spans="1:11" ht="12.75">
      <c r="A2048" s="9" t="s">
        <v>1248</v>
      </c>
      <c r="B2048" s="9" t="s">
        <v>1249</v>
      </c>
      <c r="C2048" s="10" t="s">
        <v>1250</v>
      </c>
      <c r="D2048" s="11" t="s">
        <v>1251</v>
      </c>
      <c r="E2048" s="9" t="s">
        <v>1252</v>
      </c>
      <c r="F2048" s="12" t="s">
        <v>1253</v>
      </c>
      <c r="G2048" s="27" t="s">
        <v>1254</v>
      </c>
      <c r="H2048" s="13" t="s">
        <v>1255</v>
      </c>
      <c r="I2048" s="9" t="s">
        <v>1256</v>
      </c>
      <c r="J2048" s="9" t="s">
        <v>1257</v>
      </c>
      <c r="K2048" s="9" t="s">
        <v>1258</v>
      </c>
    </row>
    <row r="2049" spans="1:14" ht="12.75">
      <c r="A2049" s="9">
        <v>1</v>
      </c>
      <c r="B2049" s="15" t="s">
        <v>509</v>
      </c>
      <c r="C2049" s="16" t="s">
        <v>2307</v>
      </c>
      <c r="D2049" s="17" t="s">
        <v>1603</v>
      </c>
      <c r="E2049" s="15" t="s">
        <v>510</v>
      </c>
      <c r="F2049" s="18">
        <v>8.71</v>
      </c>
      <c r="G2049" s="19">
        <v>0.8</v>
      </c>
      <c r="H2049" s="20">
        <v>270000</v>
      </c>
      <c r="I2049" s="15" t="s">
        <v>511</v>
      </c>
      <c r="J2049" s="15" t="s">
        <v>237</v>
      </c>
      <c r="K2049" s="15" t="s">
        <v>238</v>
      </c>
      <c r="L2049" s="2" t="s">
        <v>511</v>
      </c>
      <c r="M2049" s="2">
        <v>138</v>
      </c>
      <c r="N2049" s="14">
        <f>M2049*35000</f>
        <v>4830000</v>
      </c>
    </row>
    <row r="2050" spans="1:14" ht="12.75">
      <c r="A2050" s="9">
        <v>2</v>
      </c>
      <c r="B2050" s="15" t="s">
        <v>512</v>
      </c>
      <c r="C2050" s="16" t="s">
        <v>1802</v>
      </c>
      <c r="D2050" s="17" t="s">
        <v>37</v>
      </c>
      <c r="E2050" s="15" t="s">
        <v>513</v>
      </c>
      <c r="F2050" s="18">
        <v>8.57</v>
      </c>
      <c r="G2050" s="19">
        <v>0.8</v>
      </c>
      <c r="H2050" s="20">
        <v>270000</v>
      </c>
      <c r="I2050" s="15" t="s">
        <v>511</v>
      </c>
      <c r="J2050" s="15" t="s">
        <v>237</v>
      </c>
      <c r="K2050" s="15" t="s">
        <v>238</v>
      </c>
      <c r="L2050" s="2" t="s">
        <v>514</v>
      </c>
      <c r="M2050" s="2">
        <v>128</v>
      </c>
      <c r="N2050" s="14">
        <f>M2050*35000</f>
        <v>4480000</v>
      </c>
    </row>
    <row r="2051" spans="1:11" ht="12.75">
      <c r="A2051" s="9">
        <v>3</v>
      </c>
      <c r="B2051" s="15" t="s">
        <v>515</v>
      </c>
      <c r="C2051" s="16" t="s">
        <v>516</v>
      </c>
      <c r="D2051" s="17" t="s">
        <v>1437</v>
      </c>
      <c r="E2051" s="15" t="s">
        <v>2883</v>
      </c>
      <c r="F2051" s="18">
        <v>8.53</v>
      </c>
      <c r="G2051" s="19">
        <v>0.8</v>
      </c>
      <c r="H2051" s="20">
        <v>270000</v>
      </c>
      <c r="I2051" s="15" t="s">
        <v>511</v>
      </c>
      <c r="J2051" s="15" t="s">
        <v>237</v>
      </c>
      <c r="K2051" s="15" t="s">
        <v>238</v>
      </c>
    </row>
    <row r="2052" spans="1:11" ht="12.75">
      <c r="A2052" s="9">
        <v>4</v>
      </c>
      <c r="B2052" s="15" t="s">
        <v>517</v>
      </c>
      <c r="C2052" s="16" t="s">
        <v>1750</v>
      </c>
      <c r="D2052" s="17" t="s">
        <v>2144</v>
      </c>
      <c r="E2052" s="15" t="s">
        <v>518</v>
      </c>
      <c r="F2052" s="18">
        <v>8.44</v>
      </c>
      <c r="G2052" s="19">
        <v>0.8</v>
      </c>
      <c r="H2052" s="20">
        <v>270000</v>
      </c>
      <c r="I2052" s="15" t="s">
        <v>511</v>
      </c>
      <c r="J2052" s="15" t="s">
        <v>237</v>
      </c>
      <c r="K2052" s="15" t="s">
        <v>238</v>
      </c>
    </row>
    <row r="2053" spans="1:11" ht="12.75">
      <c r="A2053" s="9">
        <v>5</v>
      </c>
      <c r="B2053" s="15" t="s">
        <v>519</v>
      </c>
      <c r="C2053" s="16" t="s">
        <v>2382</v>
      </c>
      <c r="D2053" s="17" t="s">
        <v>1399</v>
      </c>
      <c r="E2053" s="15" t="s">
        <v>2873</v>
      </c>
      <c r="F2053" s="18">
        <v>8.38</v>
      </c>
      <c r="G2053" s="19">
        <v>0.8</v>
      </c>
      <c r="H2053" s="20">
        <v>270000</v>
      </c>
      <c r="I2053" s="15" t="s">
        <v>511</v>
      </c>
      <c r="J2053" s="15" t="s">
        <v>237</v>
      </c>
      <c r="K2053" s="15" t="s">
        <v>238</v>
      </c>
    </row>
    <row r="2054" spans="1:11" ht="12.75">
      <c r="A2054" s="9">
        <v>6</v>
      </c>
      <c r="B2054" s="15" t="s">
        <v>520</v>
      </c>
      <c r="C2054" s="16" t="s">
        <v>521</v>
      </c>
      <c r="D2054" s="17" t="s">
        <v>3479</v>
      </c>
      <c r="E2054" s="15" t="s">
        <v>1865</v>
      </c>
      <c r="F2054" s="18">
        <v>8.17</v>
      </c>
      <c r="G2054" s="19">
        <v>0.8</v>
      </c>
      <c r="H2054" s="20">
        <v>270000</v>
      </c>
      <c r="I2054" s="15" t="s">
        <v>511</v>
      </c>
      <c r="J2054" s="15" t="s">
        <v>237</v>
      </c>
      <c r="K2054" s="15" t="s">
        <v>238</v>
      </c>
    </row>
    <row r="2055" spans="1:11" ht="12.75">
      <c r="A2055" s="9">
        <v>7</v>
      </c>
      <c r="B2055" s="15" t="s">
        <v>522</v>
      </c>
      <c r="C2055" s="16" t="s">
        <v>1814</v>
      </c>
      <c r="D2055" s="17" t="s">
        <v>1811</v>
      </c>
      <c r="E2055" s="15" t="s">
        <v>2029</v>
      </c>
      <c r="F2055" s="18">
        <v>8.09</v>
      </c>
      <c r="G2055" s="19">
        <v>0.8</v>
      </c>
      <c r="H2055" s="20">
        <v>270000</v>
      </c>
      <c r="I2055" s="15" t="s">
        <v>511</v>
      </c>
      <c r="J2055" s="15" t="s">
        <v>237</v>
      </c>
      <c r="K2055" s="15" t="s">
        <v>238</v>
      </c>
    </row>
    <row r="2056" spans="1:11" ht="12.75">
      <c r="A2056" s="9">
        <v>8</v>
      </c>
      <c r="B2056" s="15" t="s">
        <v>523</v>
      </c>
      <c r="C2056" s="16" t="s">
        <v>524</v>
      </c>
      <c r="D2056" s="17" t="s">
        <v>1710</v>
      </c>
      <c r="E2056" s="15" t="s">
        <v>2856</v>
      </c>
      <c r="F2056" s="18">
        <v>8.01</v>
      </c>
      <c r="G2056" s="19">
        <v>0.8</v>
      </c>
      <c r="H2056" s="20">
        <v>270000</v>
      </c>
      <c r="I2056" s="15" t="s">
        <v>511</v>
      </c>
      <c r="J2056" s="15" t="s">
        <v>237</v>
      </c>
      <c r="K2056" s="15" t="s">
        <v>238</v>
      </c>
    </row>
    <row r="2057" spans="1:11" ht="12.75">
      <c r="A2057" s="9">
        <v>9</v>
      </c>
      <c r="B2057" s="15" t="s">
        <v>525</v>
      </c>
      <c r="C2057" s="16" t="s">
        <v>1693</v>
      </c>
      <c r="D2057" s="17" t="s">
        <v>1689</v>
      </c>
      <c r="E2057" s="15" t="s">
        <v>47</v>
      </c>
      <c r="F2057" s="18">
        <v>7.95</v>
      </c>
      <c r="G2057" s="19">
        <v>0.8</v>
      </c>
      <c r="H2057" s="20">
        <v>180000</v>
      </c>
      <c r="I2057" s="15" t="s">
        <v>511</v>
      </c>
      <c r="J2057" s="15" t="s">
        <v>237</v>
      </c>
      <c r="K2057" s="15" t="s">
        <v>238</v>
      </c>
    </row>
    <row r="2058" spans="1:11" ht="12.75">
      <c r="A2058" s="9">
        <v>10</v>
      </c>
      <c r="B2058" s="15" t="s">
        <v>526</v>
      </c>
      <c r="C2058" s="16" t="s">
        <v>1721</v>
      </c>
      <c r="D2058" s="17" t="s">
        <v>1765</v>
      </c>
      <c r="E2058" s="15" t="s">
        <v>527</v>
      </c>
      <c r="F2058" s="18">
        <v>7.95</v>
      </c>
      <c r="G2058" s="19">
        <v>0.8</v>
      </c>
      <c r="H2058" s="20">
        <v>180000</v>
      </c>
      <c r="I2058" s="15" t="s">
        <v>511</v>
      </c>
      <c r="J2058" s="15" t="s">
        <v>237</v>
      </c>
      <c r="K2058" s="15" t="s">
        <v>238</v>
      </c>
    </row>
    <row r="2059" spans="1:11" ht="12.75">
      <c r="A2059" s="9">
        <v>11</v>
      </c>
      <c r="B2059" s="15" t="s">
        <v>528</v>
      </c>
      <c r="C2059" s="16" t="s">
        <v>1983</v>
      </c>
      <c r="D2059" s="17" t="s">
        <v>1448</v>
      </c>
      <c r="E2059" s="15" t="s">
        <v>2060</v>
      </c>
      <c r="F2059" s="18">
        <v>7.85</v>
      </c>
      <c r="G2059" s="19">
        <v>0.8</v>
      </c>
      <c r="H2059" s="20">
        <v>180000</v>
      </c>
      <c r="I2059" s="15" t="s">
        <v>511</v>
      </c>
      <c r="J2059" s="15" t="s">
        <v>237</v>
      </c>
      <c r="K2059" s="15" t="s">
        <v>238</v>
      </c>
    </row>
    <row r="2060" spans="1:11" ht="12.75">
      <c r="A2060" s="9">
        <v>12</v>
      </c>
      <c r="B2060" s="15" t="s">
        <v>529</v>
      </c>
      <c r="C2060" s="16" t="s">
        <v>530</v>
      </c>
      <c r="D2060" s="17" t="s">
        <v>1399</v>
      </c>
      <c r="E2060" s="15" t="s">
        <v>531</v>
      </c>
      <c r="F2060" s="18">
        <v>7.81</v>
      </c>
      <c r="G2060" s="19">
        <v>0.8</v>
      </c>
      <c r="H2060" s="20">
        <v>180000</v>
      </c>
      <c r="I2060" s="15" t="s">
        <v>511</v>
      </c>
      <c r="J2060" s="15" t="s">
        <v>237</v>
      </c>
      <c r="K2060" s="15" t="s">
        <v>238</v>
      </c>
    </row>
    <row r="2061" spans="1:11" ht="12.75">
      <c r="A2061" s="9">
        <v>13</v>
      </c>
      <c r="B2061" s="15" t="s">
        <v>532</v>
      </c>
      <c r="C2061" s="16" t="s">
        <v>2198</v>
      </c>
      <c r="D2061" s="17" t="s">
        <v>1940</v>
      </c>
      <c r="E2061" s="15" t="s">
        <v>2646</v>
      </c>
      <c r="F2061" s="18">
        <v>7.77</v>
      </c>
      <c r="G2061" s="19">
        <v>0.8</v>
      </c>
      <c r="H2061" s="20">
        <v>180000</v>
      </c>
      <c r="I2061" s="15" t="s">
        <v>511</v>
      </c>
      <c r="J2061" s="15" t="s">
        <v>237</v>
      </c>
      <c r="K2061" s="15" t="s">
        <v>238</v>
      </c>
    </row>
    <row r="2062" spans="1:11" ht="12.75">
      <c r="A2062" s="9">
        <v>14</v>
      </c>
      <c r="B2062" s="15" t="s">
        <v>533</v>
      </c>
      <c r="C2062" s="16" t="s">
        <v>534</v>
      </c>
      <c r="D2062" s="17" t="s">
        <v>1612</v>
      </c>
      <c r="E2062" s="15" t="s">
        <v>535</v>
      </c>
      <c r="F2062" s="18">
        <v>7.74</v>
      </c>
      <c r="G2062" s="19">
        <v>0.8</v>
      </c>
      <c r="H2062" s="20">
        <v>180000</v>
      </c>
      <c r="I2062" s="15" t="s">
        <v>511</v>
      </c>
      <c r="J2062" s="15" t="s">
        <v>237</v>
      </c>
      <c r="K2062" s="15" t="s">
        <v>238</v>
      </c>
    </row>
    <row r="2063" spans="1:11" ht="12.75">
      <c r="A2063" s="9">
        <v>15</v>
      </c>
      <c r="B2063" s="15" t="s">
        <v>536</v>
      </c>
      <c r="C2063" s="16" t="s">
        <v>537</v>
      </c>
      <c r="D2063" s="17" t="s">
        <v>1415</v>
      </c>
      <c r="E2063" s="15" t="s">
        <v>2083</v>
      </c>
      <c r="F2063" s="18">
        <v>7.69</v>
      </c>
      <c r="G2063" s="19">
        <v>0.8</v>
      </c>
      <c r="H2063" s="20">
        <v>180000</v>
      </c>
      <c r="I2063" s="15" t="s">
        <v>511</v>
      </c>
      <c r="J2063" s="15" t="s">
        <v>237</v>
      </c>
      <c r="K2063" s="15" t="s">
        <v>238</v>
      </c>
    </row>
    <row r="2064" spans="1:11" ht="12.75">
      <c r="A2064" s="9">
        <v>16</v>
      </c>
      <c r="B2064" s="15" t="s">
        <v>538</v>
      </c>
      <c r="C2064" s="16" t="s">
        <v>2271</v>
      </c>
      <c r="D2064" s="17" t="s">
        <v>1603</v>
      </c>
      <c r="E2064" s="15" t="s">
        <v>539</v>
      </c>
      <c r="F2064" s="18">
        <v>7.68</v>
      </c>
      <c r="G2064" s="19">
        <v>0.8</v>
      </c>
      <c r="H2064" s="20">
        <v>180000</v>
      </c>
      <c r="I2064" s="15" t="s">
        <v>511</v>
      </c>
      <c r="J2064" s="15" t="s">
        <v>237</v>
      </c>
      <c r="K2064" s="15" t="s">
        <v>238</v>
      </c>
    </row>
    <row r="2065" spans="1:11" ht="12.75">
      <c r="A2065" s="9">
        <v>17</v>
      </c>
      <c r="B2065" s="15" t="s">
        <v>540</v>
      </c>
      <c r="C2065" s="16" t="s">
        <v>3285</v>
      </c>
      <c r="D2065" s="17" t="s">
        <v>1482</v>
      </c>
      <c r="E2065" s="15" t="s">
        <v>541</v>
      </c>
      <c r="F2065" s="18">
        <v>7.58</v>
      </c>
      <c r="G2065" s="19">
        <v>0.8</v>
      </c>
      <c r="H2065" s="20">
        <v>180000</v>
      </c>
      <c r="I2065" s="15" t="s">
        <v>511</v>
      </c>
      <c r="J2065" s="15" t="s">
        <v>237</v>
      </c>
      <c r="K2065" s="15" t="s">
        <v>238</v>
      </c>
    </row>
    <row r="2066" spans="1:11" ht="12.75">
      <c r="A2066" s="9">
        <v>18</v>
      </c>
      <c r="B2066" s="15" t="s">
        <v>542</v>
      </c>
      <c r="C2066" s="16" t="s">
        <v>2284</v>
      </c>
      <c r="D2066" s="17" t="s">
        <v>1929</v>
      </c>
      <c r="E2066" s="15" t="s">
        <v>543</v>
      </c>
      <c r="F2066" s="18">
        <v>7.56</v>
      </c>
      <c r="G2066" s="19">
        <v>0.8</v>
      </c>
      <c r="H2066" s="20">
        <v>180000</v>
      </c>
      <c r="I2066" s="15" t="s">
        <v>511</v>
      </c>
      <c r="J2066" s="15" t="s">
        <v>237</v>
      </c>
      <c r="K2066" s="15" t="s">
        <v>238</v>
      </c>
    </row>
    <row r="2067" spans="1:11" ht="12.75">
      <c r="A2067" s="9">
        <v>19</v>
      </c>
      <c r="B2067" s="15" t="s">
        <v>544</v>
      </c>
      <c r="C2067" s="16" t="s">
        <v>501</v>
      </c>
      <c r="D2067" s="17" t="s">
        <v>2620</v>
      </c>
      <c r="E2067" s="15" t="s">
        <v>545</v>
      </c>
      <c r="F2067" s="18">
        <v>7.55</v>
      </c>
      <c r="G2067" s="19">
        <v>0.8</v>
      </c>
      <c r="H2067" s="20">
        <v>180000</v>
      </c>
      <c r="I2067" s="15" t="s">
        <v>511</v>
      </c>
      <c r="J2067" s="15" t="s">
        <v>237</v>
      </c>
      <c r="K2067" s="15" t="s">
        <v>238</v>
      </c>
    </row>
    <row r="2068" spans="1:11" ht="12.75">
      <c r="A2068" s="9">
        <v>20</v>
      </c>
      <c r="B2068" s="15" t="s">
        <v>546</v>
      </c>
      <c r="C2068" s="16" t="s">
        <v>2196</v>
      </c>
      <c r="D2068" s="17" t="s">
        <v>1656</v>
      </c>
      <c r="E2068" s="15" t="s">
        <v>547</v>
      </c>
      <c r="F2068" s="18">
        <v>7.55</v>
      </c>
      <c r="G2068" s="19">
        <v>0.8</v>
      </c>
      <c r="H2068" s="20">
        <v>180000</v>
      </c>
      <c r="I2068" s="15" t="s">
        <v>511</v>
      </c>
      <c r="J2068" s="15" t="s">
        <v>237</v>
      </c>
      <c r="K2068" s="15" t="s">
        <v>238</v>
      </c>
    </row>
    <row r="2069" spans="1:11" ht="12.75">
      <c r="A2069" s="9">
        <v>21</v>
      </c>
      <c r="B2069" s="15" t="s">
        <v>548</v>
      </c>
      <c r="C2069" s="16" t="s">
        <v>549</v>
      </c>
      <c r="D2069" s="17" t="s">
        <v>2070</v>
      </c>
      <c r="E2069" s="15" t="s">
        <v>2878</v>
      </c>
      <c r="F2069" s="18">
        <v>7.54</v>
      </c>
      <c r="G2069" s="19">
        <v>0.8</v>
      </c>
      <c r="H2069" s="20">
        <v>180000</v>
      </c>
      <c r="I2069" s="15" t="s">
        <v>511</v>
      </c>
      <c r="J2069" s="15" t="s">
        <v>237</v>
      </c>
      <c r="K2069" s="15" t="s">
        <v>238</v>
      </c>
    </row>
    <row r="2070" spans="1:11" ht="12.75">
      <c r="A2070" s="9">
        <v>22</v>
      </c>
      <c r="B2070" s="15" t="s">
        <v>550</v>
      </c>
      <c r="C2070" s="16" t="s">
        <v>2260</v>
      </c>
      <c r="D2070" s="17" t="s">
        <v>551</v>
      </c>
      <c r="E2070" s="15" t="s">
        <v>3003</v>
      </c>
      <c r="F2070" s="18">
        <v>7.51</v>
      </c>
      <c r="G2070" s="19">
        <v>0.8</v>
      </c>
      <c r="H2070" s="20">
        <v>180000</v>
      </c>
      <c r="I2070" s="15" t="s">
        <v>511</v>
      </c>
      <c r="J2070" s="15" t="s">
        <v>237</v>
      </c>
      <c r="K2070" s="15" t="s">
        <v>238</v>
      </c>
    </row>
    <row r="2071" spans="1:11" ht="12.75">
      <c r="A2071" s="9">
        <v>23</v>
      </c>
      <c r="B2071" s="15" t="s">
        <v>552</v>
      </c>
      <c r="C2071" s="16" t="s">
        <v>553</v>
      </c>
      <c r="D2071" s="17" t="s">
        <v>554</v>
      </c>
      <c r="E2071" s="15" t="s">
        <v>2060</v>
      </c>
      <c r="F2071" s="18">
        <v>7.38</v>
      </c>
      <c r="G2071" s="19">
        <v>0.8</v>
      </c>
      <c r="H2071" s="20">
        <v>180000</v>
      </c>
      <c r="I2071" s="15" t="s">
        <v>511</v>
      </c>
      <c r="J2071" s="15" t="s">
        <v>237</v>
      </c>
      <c r="K2071" s="15" t="s">
        <v>238</v>
      </c>
    </row>
    <row r="2072" spans="1:8" ht="12.75">
      <c r="A2072" s="25"/>
      <c r="F2072" s="23"/>
      <c r="G2072" s="24"/>
      <c r="H2072" s="14"/>
    </row>
    <row r="2073" spans="1:8" ht="12.75">
      <c r="A2073" s="25"/>
      <c r="F2073" s="23"/>
      <c r="G2073" s="24"/>
      <c r="H2073" s="14">
        <f>SUM(H2049:H2071)</f>
        <v>4860000</v>
      </c>
    </row>
    <row r="2074" spans="1:8" ht="12.75">
      <c r="A2074" s="25"/>
      <c r="F2074" s="23"/>
      <c r="G2074" s="24"/>
      <c r="H2074" s="14"/>
    </row>
    <row r="2075" spans="1:8" ht="15.75">
      <c r="A2075" s="26" t="s">
        <v>309</v>
      </c>
      <c r="F2075" s="23"/>
      <c r="G2075" s="24"/>
      <c r="H2075" s="14"/>
    </row>
    <row r="2076" spans="1:8" ht="15.75">
      <c r="A2076" s="26" t="s">
        <v>1341</v>
      </c>
      <c r="F2076" s="23"/>
      <c r="G2076" s="24"/>
      <c r="H2076" s="14"/>
    </row>
    <row r="2077" spans="1:8" ht="15.75">
      <c r="A2077" s="26" t="s">
        <v>1342</v>
      </c>
      <c r="F2077" s="23"/>
      <c r="G2077" s="24"/>
      <c r="H2077" s="14"/>
    </row>
    <row r="2078" spans="1:8" ht="15.75">
      <c r="A2078" s="26" t="s">
        <v>1343</v>
      </c>
      <c r="F2078" s="23"/>
      <c r="G2078" s="24"/>
      <c r="H2078" s="14"/>
    </row>
    <row r="2079" spans="1:8" ht="15.75">
      <c r="A2079" s="26" t="s">
        <v>1344</v>
      </c>
      <c r="F2079" s="23"/>
      <c r="G2079" s="24"/>
      <c r="H2079" s="14"/>
    </row>
    <row r="2080" spans="1:9" ht="14.25">
      <c r="A2080" s="1" t="s">
        <v>1240</v>
      </c>
      <c r="B2080" s="1"/>
      <c r="C2080" s="1"/>
      <c r="D2080" s="1"/>
      <c r="E2080" s="1"/>
      <c r="G2080" s="3" t="s">
        <v>1241</v>
      </c>
      <c r="H2080" s="4"/>
      <c r="I2080" s="1"/>
    </row>
    <row r="2081" spans="1:9" ht="14.25">
      <c r="A2081" s="1" t="s">
        <v>1242</v>
      </c>
      <c r="B2081" s="1"/>
      <c r="C2081" s="1"/>
      <c r="D2081" s="1"/>
      <c r="E2081" s="1"/>
      <c r="G2081" s="3" t="s">
        <v>1243</v>
      </c>
      <c r="H2081" s="4"/>
      <c r="I2081" s="1"/>
    </row>
    <row r="2082" spans="1:9" ht="14.25">
      <c r="A2082" s="1"/>
      <c r="B2082" s="1"/>
      <c r="C2082" s="1"/>
      <c r="D2082" s="1"/>
      <c r="E2082" s="1"/>
      <c r="F2082" s="3"/>
      <c r="G2082" s="4"/>
      <c r="H2082" s="5"/>
      <c r="I2082" s="1"/>
    </row>
    <row r="2083" spans="1:9" ht="14.25">
      <c r="A2083" s="1"/>
      <c r="B2083" s="1"/>
      <c r="C2083" s="1"/>
      <c r="D2083" s="1"/>
      <c r="E2083" s="1"/>
      <c r="F2083" s="3"/>
      <c r="G2083" s="4"/>
      <c r="H2083" s="5"/>
      <c r="I2083" s="1"/>
    </row>
    <row r="2084" spans="1:9" ht="17.25">
      <c r="A2084" s="6" t="s">
        <v>1244</v>
      </c>
      <c r="B2084" s="1"/>
      <c r="C2084" s="1"/>
      <c r="D2084" s="1"/>
      <c r="E2084" s="1"/>
      <c r="F2084" s="3"/>
      <c r="G2084" s="4"/>
      <c r="H2084" s="5"/>
      <c r="I2084" s="1"/>
    </row>
    <row r="2085" spans="1:9" ht="15.75">
      <c r="A2085" s="7" t="s">
        <v>1245</v>
      </c>
      <c r="B2085" s="1"/>
      <c r="C2085" s="1"/>
      <c r="D2085" s="1"/>
      <c r="E2085" s="1"/>
      <c r="F2085" s="3"/>
      <c r="G2085" s="4"/>
      <c r="H2085" s="5"/>
      <c r="I2085" s="1"/>
    </row>
    <row r="2086" spans="1:9" ht="15.75">
      <c r="A2086" s="1"/>
      <c r="B2086" s="1"/>
      <c r="C2086" s="1"/>
      <c r="D2086" s="8" t="s">
        <v>555</v>
      </c>
      <c r="E2086" s="1"/>
      <c r="F2086" s="3"/>
      <c r="G2086" s="4"/>
      <c r="H2086" s="5"/>
      <c r="I2086" s="1"/>
    </row>
    <row r="2089" ht="12.75">
      <c r="A2089" s="2" t="s">
        <v>556</v>
      </c>
    </row>
    <row r="2091" spans="1:11" ht="12.75">
      <c r="A2091" s="9" t="s">
        <v>1248</v>
      </c>
      <c r="B2091" s="9" t="s">
        <v>1249</v>
      </c>
      <c r="C2091" s="10" t="s">
        <v>1250</v>
      </c>
      <c r="D2091" s="11" t="s">
        <v>1251</v>
      </c>
      <c r="E2091" s="9" t="s">
        <v>1252</v>
      </c>
      <c r="F2091" s="12" t="s">
        <v>1253</v>
      </c>
      <c r="G2091" s="27" t="s">
        <v>1254</v>
      </c>
      <c r="H2091" s="13" t="s">
        <v>1255</v>
      </c>
      <c r="I2091" s="9" t="s">
        <v>1256</v>
      </c>
      <c r="J2091" s="9" t="s">
        <v>1257</v>
      </c>
      <c r="K2091" s="9" t="s">
        <v>1258</v>
      </c>
    </row>
    <row r="2092" spans="1:14" ht="12.75">
      <c r="A2092" s="9">
        <v>1</v>
      </c>
      <c r="B2092" s="15" t="s">
        <v>557</v>
      </c>
      <c r="C2092" s="16" t="s">
        <v>558</v>
      </c>
      <c r="D2092" s="17" t="s">
        <v>1399</v>
      </c>
      <c r="E2092" s="15" t="s">
        <v>1278</v>
      </c>
      <c r="F2092" s="18">
        <v>8.21</v>
      </c>
      <c r="G2092" s="19">
        <v>0.8</v>
      </c>
      <c r="H2092" s="20">
        <v>270000</v>
      </c>
      <c r="I2092" s="15" t="s">
        <v>559</v>
      </c>
      <c r="J2092" s="15" t="s">
        <v>560</v>
      </c>
      <c r="K2092" s="15" t="s">
        <v>561</v>
      </c>
      <c r="L2092" s="2" t="s">
        <v>559</v>
      </c>
      <c r="M2092" s="2">
        <v>71</v>
      </c>
      <c r="N2092" s="14">
        <f>M2092*35000</f>
        <v>2485000</v>
      </c>
    </row>
    <row r="2093" spans="1:11" ht="12.75">
      <c r="A2093" s="9">
        <v>2</v>
      </c>
      <c r="B2093" s="15" t="s">
        <v>562</v>
      </c>
      <c r="C2093" s="16" t="s">
        <v>563</v>
      </c>
      <c r="D2093" s="17" t="s">
        <v>1788</v>
      </c>
      <c r="E2093" s="15" t="s">
        <v>2572</v>
      </c>
      <c r="F2093" s="18">
        <v>8.21</v>
      </c>
      <c r="G2093" s="19">
        <v>0.8</v>
      </c>
      <c r="H2093" s="20">
        <v>270000</v>
      </c>
      <c r="I2093" s="15" t="s">
        <v>559</v>
      </c>
      <c r="J2093" s="15" t="s">
        <v>560</v>
      </c>
      <c r="K2093" s="15" t="s">
        <v>561</v>
      </c>
    </row>
    <row r="2094" spans="1:11" ht="12.75">
      <c r="A2094" s="9">
        <v>3</v>
      </c>
      <c r="B2094" s="15" t="s">
        <v>564</v>
      </c>
      <c r="C2094" s="16" t="s">
        <v>565</v>
      </c>
      <c r="D2094" s="17" t="s">
        <v>2137</v>
      </c>
      <c r="E2094" s="15" t="s">
        <v>297</v>
      </c>
      <c r="F2094" s="18">
        <v>8.14</v>
      </c>
      <c r="G2094" s="19">
        <v>0.8</v>
      </c>
      <c r="H2094" s="20">
        <v>270000</v>
      </c>
      <c r="I2094" s="15" t="s">
        <v>559</v>
      </c>
      <c r="J2094" s="15" t="s">
        <v>560</v>
      </c>
      <c r="K2094" s="15" t="s">
        <v>561</v>
      </c>
    </row>
    <row r="2095" spans="1:11" ht="12.75">
      <c r="A2095" s="9">
        <v>4</v>
      </c>
      <c r="B2095" s="15" t="s">
        <v>566</v>
      </c>
      <c r="C2095" s="16" t="s">
        <v>1371</v>
      </c>
      <c r="D2095" s="17" t="s">
        <v>567</v>
      </c>
      <c r="E2095" s="15" t="s">
        <v>568</v>
      </c>
      <c r="F2095" s="18">
        <v>8.11</v>
      </c>
      <c r="G2095" s="19">
        <v>0.8</v>
      </c>
      <c r="H2095" s="20">
        <v>270000</v>
      </c>
      <c r="I2095" s="15" t="s">
        <v>559</v>
      </c>
      <c r="J2095" s="15" t="s">
        <v>560</v>
      </c>
      <c r="K2095" s="15" t="s">
        <v>561</v>
      </c>
    </row>
    <row r="2096" spans="1:11" ht="12.75">
      <c r="A2096" s="9">
        <v>5</v>
      </c>
      <c r="B2096" s="15" t="s">
        <v>569</v>
      </c>
      <c r="C2096" s="16" t="s">
        <v>570</v>
      </c>
      <c r="D2096" s="17" t="s">
        <v>3005</v>
      </c>
      <c r="E2096" s="15" t="s">
        <v>571</v>
      </c>
      <c r="F2096" s="18">
        <v>8.04</v>
      </c>
      <c r="G2096" s="19">
        <v>0.6</v>
      </c>
      <c r="H2096" s="20">
        <v>180000</v>
      </c>
      <c r="I2096" s="15" t="s">
        <v>559</v>
      </c>
      <c r="J2096" s="15" t="s">
        <v>560</v>
      </c>
      <c r="K2096" s="15" t="s">
        <v>561</v>
      </c>
    </row>
    <row r="2097" spans="1:11" ht="12.75">
      <c r="A2097" s="9">
        <v>6</v>
      </c>
      <c r="B2097" s="15" t="s">
        <v>572</v>
      </c>
      <c r="C2097" s="16" t="s">
        <v>1422</v>
      </c>
      <c r="D2097" s="17" t="s">
        <v>1649</v>
      </c>
      <c r="E2097" s="15" t="s">
        <v>573</v>
      </c>
      <c r="F2097" s="18">
        <v>7.89</v>
      </c>
      <c r="G2097" s="19">
        <v>0.8</v>
      </c>
      <c r="H2097" s="20">
        <v>180000</v>
      </c>
      <c r="I2097" s="15" t="s">
        <v>559</v>
      </c>
      <c r="J2097" s="15" t="s">
        <v>560</v>
      </c>
      <c r="K2097" s="15" t="s">
        <v>561</v>
      </c>
    </row>
    <row r="2098" spans="1:11" ht="12.75">
      <c r="A2098" s="9">
        <v>7</v>
      </c>
      <c r="B2098" s="15" t="s">
        <v>574</v>
      </c>
      <c r="C2098" s="16" t="s">
        <v>575</v>
      </c>
      <c r="D2098" s="17" t="s">
        <v>2101</v>
      </c>
      <c r="E2098" s="15" t="s">
        <v>576</v>
      </c>
      <c r="F2098" s="18">
        <v>7.89</v>
      </c>
      <c r="G2098" s="19">
        <v>0.8</v>
      </c>
      <c r="H2098" s="20">
        <v>180000</v>
      </c>
      <c r="I2098" s="15" t="s">
        <v>559</v>
      </c>
      <c r="J2098" s="15" t="s">
        <v>560</v>
      </c>
      <c r="K2098" s="15" t="s">
        <v>561</v>
      </c>
    </row>
    <row r="2099" spans="1:11" ht="12.75">
      <c r="A2099" s="9">
        <v>8</v>
      </c>
      <c r="B2099" s="15" t="s">
        <v>577</v>
      </c>
      <c r="C2099" s="16" t="s">
        <v>578</v>
      </c>
      <c r="D2099" s="17" t="s">
        <v>579</v>
      </c>
      <c r="E2099" s="15" t="s">
        <v>382</v>
      </c>
      <c r="F2099" s="18">
        <v>7.89</v>
      </c>
      <c r="G2099" s="19">
        <v>0.8</v>
      </c>
      <c r="H2099" s="20">
        <v>180000</v>
      </c>
      <c r="I2099" s="15" t="s">
        <v>559</v>
      </c>
      <c r="J2099" s="15" t="s">
        <v>560</v>
      </c>
      <c r="K2099" s="15" t="s">
        <v>561</v>
      </c>
    </row>
    <row r="2100" spans="1:11" ht="12.75">
      <c r="A2100" s="9">
        <v>9</v>
      </c>
      <c r="B2100" s="15" t="s">
        <v>580</v>
      </c>
      <c r="C2100" s="16" t="s">
        <v>1693</v>
      </c>
      <c r="D2100" s="17" t="s">
        <v>581</v>
      </c>
      <c r="E2100" s="15" t="s">
        <v>1314</v>
      </c>
      <c r="F2100" s="18">
        <v>7.89</v>
      </c>
      <c r="G2100" s="19">
        <v>0.6</v>
      </c>
      <c r="H2100" s="20">
        <v>180000</v>
      </c>
      <c r="I2100" s="15" t="s">
        <v>559</v>
      </c>
      <c r="J2100" s="15" t="s">
        <v>560</v>
      </c>
      <c r="K2100" s="15" t="s">
        <v>561</v>
      </c>
    </row>
    <row r="2101" spans="1:11" ht="12.75">
      <c r="A2101" s="9">
        <v>10</v>
      </c>
      <c r="B2101" s="15" t="s">
        <v>582</v>
      </c>
      <c r="C2101" s="16" t="s">
        <v>583</v>
      </c>
      <c r="D2101" s="17" t="s">
        <v>584</v>
      </c>
      <c r="E2101" s="15" t="s">
        <v>1433</v>
      </c>
      <c r="F2101" s="18">
        <v>7.86</v>
      </c>
      <c r="G2101" s="19">
        <v>0.8</v>
      </c>
      <c r="H2101" s="20">
        <v>180000</v>
      </c>
      <c r="I2101" s="15" t="s">
        <v>559</v>
      </c>
      <c r="J2101" s="15" t="s">
        <v>560</v>
      </c>
      <c r="K2101" s="15" t="s">
        <v>561</v>
      </c>
    </row>
    <row r="2102" spans="1:11" ht="12.75">
      <c r="A2102" s="9">
        <v>11</v>
      </c>
      <c r="B2102" s="15" t="s">
        <v>585</v>
      </c>
      <c r="C2102" s="16" t="s">
        <v>1683</v>
      </c>
      <c r="D2102" s="17" t="s">
        <v>1926</v>
      </c>
      <c r="E2102" s="15" t="s">
        <v>2741</v>
      </c>
      <c r="F2102" s="18">
        <v>7.82</v>
      </c>
      <c r="G2102" s="19">
        <v>0.6</v>
      </c>
      <c r="H2102" s="20">
        <v>180000</v>
      </c>
      <c r="I2102" s="15" t="s">
        <v>559</v>
      </c>
      <c r="J2102" s="15" t="s">
        <v>560</v>
      </c>
      <c r="K2102" s="15" t="s">
        <v>561</v>
      </c>
    </row>
    <row r="2103" spans="1:11" ht="12.75">
      <c r="A2103" s="9">
        <v>12</v>
      </c>
      <c r="B2103" s="15" t="s">
        <v>586</v>
      </c>
      <c r="C2103" s="16" t="s">
        <v>587</v>
      </c>
      <c r="D2103" s="17" t="s">
        <v>1788</v>
      </c>
      <c r="E2103" s="15" t="s">
        <v>1412</v>
      </c>
      <c r="F2103" s="18">
        <v>7.79</v>
      </c>
      <c r="G2103" s="19">
        <v>1</v>
      </c>
      <c r="H2103" s="20">
        <v>180000</v>
      </c>
      <c r="I2103" s="15" t="s">
        <v>559</v>
      </c>
      <c r="J2103" s="15" t="s">
        <v>560</v>
      </c>
      <c r="K2103" s="15" t="s">
        <v>561</v>
      </c>
    </row>
    <row r="2104" spans="1:8" ht="12.75">
      <c r="A2104" s="25"/>
      <c r="F2104" s="23"/>
      <c r="G2104" s="24"/>
      <c r="H2104" s="14"/>
    </row>
    <row r="2105" spans="1:8" ht="12.75">
      <c r="A2105" s="25"/>
      <c r="F2105" s="23"/>
      <c r="G2105" s="24"/>
      <c r="H2105" s="14">
        <f>SUM(H2092:H2103)</f>
        <v>2520000</v>
      </c>
    </row>
    <row r="2106" spans="1:8" ht="12.75">
      <c r="A2106" s="25"/>
      <c r="F2106" s="23"/>
      <c r="G2106" s="24"/>
      <c r="H2106" s="14"/>
    </row>
    <row r="2107" spans="1:8" ht="12.75">
      <c r="A2107" s="25"/>
      <c r="F2107" s="23"/>
      <c r="G2107" s="24"/>
      <c r="H2107" s="14"/>
    </row>
    <row r="2108" ht="12.75">
      <c r="A2108" s="2" t="s">
        <v>588</v>
      </c>
    </row>
    <row r="2110" spans="1:11" ht="12.75">
      <c r="A2110" s="9" t="s">
        <v>1248</v>
      </c>
      <c r="B2110" s="9" t="s">
        <v>1249</v>
      </c>
      <c r="C2110" s="10" t="s">
        <v>1250</v>
      </c>
      <c r="D2110" s="11" t="s">
        <v>1251</v>
      </c>
      <c r="E2110" s="9" t="s">
        <v>1252</v>
      </c>
      <c r="F2110" s="12" t="s">
        <v>1253</v>
      </c>
      <c r="G2110" s="27" t="s">
        <v>1254</v>
      </c>
      <c r="H2110" s="13" t="s">
        <v>1255</v>
      </c>
      <c r="I2110" s="9" t="s">
        <v>1256</v>
      </c>
      <c r="J2110" s="9" t="s">
        <v>1257</v>
      </c>
      <c r="K2110" s="9" t="s">
        <v>1258</v>
      </c>
    </row>
    <row r="2111" spans="1:14" ht="12.75">
      <c r="A2111" s="9">
        <v>1</v>
      </c>
      <c r="B2111" s="15" t="s">
        <v>589</v>
      </c>
      <c r="C2111" s="16" t="s">
        <v>590</v>
      </c>
      <c r="D2111" s="17" t="s">
        <v>1399</v>
      </c>
      <c r="E2111" s="15" t="s">
        <v>591</v>
      </c>
      <c r="F2111" s="18">
        <v>8.81</v>
      </c>
      <c r="G2111" s="19">
        <v>0.8</v>
      </c>
      <c r="H2111" s="20">
        <v>270000</v>
      </c>
      <c r="I2111" s="15" t="s">
        <v>592</v>
      </c>
      <c r="J2111" s="15" t="s">
        <v>560</v>
      </c>
      <c r="K2111" s="15" t="s">
        <v>561</v>
      </c>
      <c r="L2111" s="2" t="s">
        <v>592</v>
      </c>
      <c r="M2111" s="2">
        <v>78</v>
      </c>
      <c r="N2111" s="14">
        <f>M2111*35000</f>
        <v>2730000</v>
      </c>
    </row>
    <row r="2112" spans="1:11" ht="12.75">
      <c r="A2112" s="9">
        <v>2</v>
      </c>
      <c r="B2112" s="15" t="s">
        <v>593</v>
      </c>
      <c r="C2112" s="16" t="s">
        <v>594</v>
      </c>
      <c r="D2112" s="17" t="s">
        <v>2692</v>
      </c>
      <c r="E2112" s="15" t="s">
        <v>2569</v>
      </c>
      <c r="F2112" s="18">
        <v>8.68</v>
      </c>
      <c r="G2112" s="19">
        <v>0.8</v>
      </c>
      <c r="H2112" s="20">
        <v>270000</v>
      </c>
      <c r="I2112" s="15" t="s">
        <v>592</v>
      </c>
      <c r="J2112" s="15" t="s">
        <v>560</v>
      </c>
      <c r="K2112" s="15" t="s">
        <v>561</v>
      </c>
    </row>
    <row r="2113" spans="1:11" ht="12.75">
      <c r="A2113" s="9">
        <v>3</v>
      </c>
      <c r="B2113" s="15" t="s">
        <v>595</v>
      </c>
      <c r="C2113" s="16" t="s">
        <v>3014</v>
      </c>
      <c r="D2113" s="17" t="s">
        <v>1458</v>
      </c>
      <c r="E2113" s="15" t="s">
        <v>3198</v>
      </c>
      <c r="F2113" s="18">
        <v>8.6</v>
      </c>
      <c r="G2113" s="19">
        <v>0.8</v>
      </c>
      <c r="H2113" s="20">
        <v>270000</v>
      </c>
      <c r="I2113" s="15" t="s">
        <v>592</v>
      </c>
      <c r="J2113" s="15" t="s">
        <v>560</v>
      </c>
      <c r="K2113" s="15" t="s">
        <v>561</v>
      </c>
    </row>
    <row r="2114" spans="1:11" ht="12.75">
      <c r="A2114" s="9">
        <v>4</v>
      </c>
      <c r="B2114" s="15" t="s">
        <v>596</v>
      </c>
      <c r="C2114" s="16" t="s">
        <v>578</v>
      </c>
      <c r="D2114" s="17" t="s">
        <v>1825</v>
      </c>
      <c r="E2114" s="15" t="s">
        <v>597</v>
      </c>
      <c r="F2114" s="18">
        <v>8.47</v>
      </c>
      <c r="G2114" s="19">
        <v>1</v>
      </c>
      <c r="H2114" s="20">
        <v>270000</v>
      </c>
      <c r="I2114" s="15" t="s">
        <v>592</v>
      </c>
      <c r="J2114" s="15" t="s">
        <v>560</v>
      </c>
      <c r="K2114" s="15" t="s">
        <v>561</v>
      </c>
    </row>
    <row r="2115" spans="1:11" ht="12.75">
      <c r="A2115" s="9">
        <v>5</v>
      </c>
      <c r="B2115" s="15" t="s">
        <v>598</v>
      </c>
      <c r="C2115" s="16" t="s">
        <v>1381</v>
      </c>
      <c r="D2115" s="17" t="s">
        <v>1588</v>
      </c>
      <c r="E2115" s="15" t="s">
        <v>2286</v>
      </c>
      <c r="F2115" s="18">
        <v>8.38</v>
      </c>
      <c r="G2115" s="19">
        <v>1</v>
      </c>
      <c r="H2115" s="20">
        <v>270000</v>
      </c>
      <c r="I2115" s="15" t="s">
        <v>592</v>
      </c>
      <c r="J2115" s="15" t="s">
        <v>560</v>
      </c>
      <c r="K2115" s="15" t="s">
        <v>561</v>
      </c>
    </row>
    <row r="2116" spans="1:11" ht="12.75">
      <c r="A2116" s="9">
        <v>6</v>
      </c>
      <c r="B2116" s="15" t="s">
        <v>599</v>
      </c>
      <c r="C2116" s="16" t="s">
        <v>600</v>
      </c>
      <c r="D2116" s="17" t="s">
        <v>2285</v>
      </c>
      <c r="E2116" s="15" t="s">
        <v>123</v>
      </c>
      <c r="F2116" s="18">
        <v>8.23</v>
      </c>
      <c r="G2116" s="19">
        <v>0.8</v>
      </c>
      <c r="H2116" s="20">
        <v>270000</v>
      </c>
      <c r="I2116" s="15" t="s">
        <v>592</v>
      </c>
      <c r="J2116" s="15" t="s">
        <v>560</v>
      </c>
      <c r="K2116" s="15" t="s">
        <v>561</v>
      </c>
    </row>
    <row r="2117" spans="1:11" ht="12.75">
      <c r="A2117" s="9">
        <v>7</v>
      </c>
      <c r="B2117" s="15" t="s">
        <v>601</v>
      </c>
      <c r="C2117" s="16" t="s">
        <v>3270</v>
      </c>
      <c r="D2117" s="17" t="s">
        <v>1277</v>
      </c>
      <c r="E2117" s="15" t="s">
        <v>602</v>
      </c>
      <c r="F2117" s="18">
        <v>8.21</v>
      </c>
      <c r="G2117" s="19">
        <v>0.8</v>
      </c>
      <c r="H2117" s="20">
        <v>270000</v>
      </c>
      <c r="I2117" s="15" t="s">
        <v>592</v>
      </c>
      <c r="J2117" s="15" t="s">
        <v>560</v>
      </c>
      <c r="K2117" s="15" t="s">
        <v>561</v>
      </c>
    </row>
    <row r="2118" spans="1:11" ht="12.75">
      <c r="A2118" s="9">
        <v>8</v>
      </c>
      <c r="B2118" s="15" t="s">
        <v>603</v>
      </c>
      <c r="C2118" s="16" t="s">
        <v>2880</v>
      </c>
      <c r="D2118" s="17" t="s">
        <v>1262</v>
      </c>
      <c r="E2118" s="15" t="s">
        <v>1789</v>
      </c>
      <c r="F2118" s="18">
        <v>8.2</v>
      </c>
      <c r="G2118" s="19">
        <v>0.8</v>
      </c>
      <c r="H2118" s="20">
        <v>270000</v>
      </c>
      <c r="I2118" s="15" t="s">
        <v>592</v>
      </c>
      <c r="J2118" s="15" t="s">
        <v>560</v>
      </c>
      <c r="K2118" s="15" t="s">
        <v>561</v>
      </c>
    </row>
    <row r="2119" spans="1:11" ht="12.75">
      <c r="A2119" s="9">
        <v>9</v>
      </c>
      <c r="B2119" s="15" t="s">
        <v>604</v>
      </c>
      <c r="C2119" s="16" t="s">
        <v>605</v>
      </c>
      <c r="D2119" s="17" t="s">
        <v>1437</v>
      </c>
      <c r="E2119" s="15" t="s">
        <v>606</v>
      </c>
      <c r="F2119" s="18">
        <v>8.11</v>
      </c>
      <c r="G2119" s="19">
        <v>0.8</v>
      </c>
      <c r="H2119" s="20">
        <v>270000</v>
      </c>
      <c r="I2119" s="15" t="s">
        <v>592</v>
      </c>
      <c r="J2119" s="15" t="s">
        <v>560</v>
      </c>
      <c r="K2119" s="15" t="s">
        <v>561</v>
      </c>
    </row>
    <row r="2120" spans="1:11" ht="12.75">
      <c r="A2120" s="9">
        <v>10</v>
      </c>
      <c r="B2120" s="15" t="s">
        <v>607</v>
      </c>
      <c r="C2120" s="16" t="s">
        <v>608</v>
      </c>
      <c r="D2120" s="17" t="s">
        <v>1656</v>
      </c>
      <c r="E2120" s="15" t="s">
        <v>609</v>
      </c>
      <c r="F2120" s="18">
        <v>8.09</v>
      </c>
      <c r="G2120" s="19">
        <v>0.8</v>
      </c>
      <c r="H2120" s="20">
        <v>270000</v>
      </c>
      <c r="I2120" s="15" t="s">
        <v>592</v>
      </c>
      <c r="J2120" s="15" t="s">
        <v>560</v>
      </c>
      <c r="K2120" s="15" t="s">
        <v>561</v>
      </c>
    </row>
    <row r="2121" spans="1:8" ht="12.75">
      <c r="A2121" s="25"/>
      <c r="F2121" s="23"/>
      <c r="G2121" s="24"/>
      <c r="H2121" s="14"/>
    </row>
    <row r="2122" spans="1:8" ht="12.75">
      <c r="A2122" s="25"/>
      <c r="F2122" s="23"/>
      <c r="G2122" s="24"/>
      <c r="H2122" s="14">
        <f>SUM(H2111:H2120)</f>
        <v>2700000</v>
      </c>
    </row>
    <row r="2123" spans="1:8" ht="12.75">
      <c r="A2123" s="25"/>
      <c r="F2123" s="23"/>
      <c r="G2123" s="24"/>
      <c r="H2123" s="14"/>
    </row>
    <row r="2124" spans="1:8" ht="12.75">
      <c r="A2124" s="25"/>
      <c r="F2124" s="23"/>
      <c r="G2124" s="24"/>
      <c r="H2124" s="14"/>
    </row>
    <row r="2125" spans="1:8" ht="12.75">
      <c r="A2125" s="25"/>
      <c r="F2125" s="23"/>
      <c r="G2125" s="24"/>
      <c r="H2125" s="14"/>
    </row>
    <row r="2126" spans="1:8" ht="12.75">
      <c r="A2126" s="25"/>
      <c r="F2126" s="23"/>
      <c r="G2126" s="24"/>
      <c r="H2126" s="14"/>
    </row>
    <row r="2127" spans="1:8" ht="12.75">
      <c r="A2127" s="25"/>
      <c r="F2127" s="23"/>
      <c r="G2127" s="24"/>
      <c r="H2127" s="14"/>
    </row>
    <row r="2128" spans="1:8" ht="15.75">
      <c r="A2128" s="26" t="s">
        <v>1341</v>
      </c>
      <c r="F2128" s="23"/>
      <c r="G2128" s="24"/>
      <c r="H2128" s="14"/>
    </row>
    <row r="2129" spans="1:8" ht="15.75">
      <c r="A2129" s="26" t="s">
        <v>1342</v>
      </c>
      <c r="F2129" s="23"/>
      <c r="G2129" s="24"/>
      <c r="H2129" s="14"/>
    </row>
    <row r="2130" spans="1:8" ht="15.75">
      <c r="A2130" s="26" t="s">
        <v>1343</v>
      </c>
      <c r="F2130" s="23"/>
      <c r="G2130" s="24"/>
      <c r="H2130" s="14"/>
    </row>
    <row r="2131" spans="1:8" ht="15.75">
      <c r="A2131" s="26" t="s">
        <v>1344</v>
      </c>
      <c r="F2131" s="23"/>
      <c r="G2131" s="24"/>
      <c r="H2131" s="14"/>
    </row>
    <row r="2132" spans="1:8" ht="12.75">
      <c r="A2132" s="25"/>
      <c r="F2132" s="23"/>
      <c r="G2132" s="24"/>
      <c r="H2132" s="14"/>
    </row>
    <row r="2133" spans="1:8" ht="12.75">
      <c r="A2133" s="25"/>
      <c r="F2133" s="23"/>
      <c r="G2133" s="24"/>
      <c r="H2133" s="14"/>
    </row>
    <row r="2134" spans="1:8" ht="12.75">
      <c r="A2134" s="25"/>
      <c r="F2134" s="23"/>
      <c r="G2134" s="24"/>
      <c r="H2134" s="14"/>
    </row>
    <row r="2135" spans="1:8" ht="12.75">
      <c r="A2135" s="25"/>
      <c r="F2135" s="23"/>
      <c r="G2135" s="24"/>
      <c r="H2135" s="14"/>
    </row>
    <row r="2136" spans="1:8" ht="12.75">
      <c r="A2136" s="25"/>
      <c r="F2136" s="23"/>
      <c r="G2136" s="24"/>
      <c r="H2136" s="14"/>
    </row>
    <row r="2137" spans="1:8" ht="12.75">
      <c r="A2137" s="25"/>
      <c r="F2137" s="23"/>
      <c r="G2137" s="24"/>
      <c r="H2137" s="14"/>
    </row>
    <row r="2138" ht="12.75">
      <c r="A2138" s="2" t="s">
        <v>610</v>
      </c>
    </row>
    <row r="2140" spans="1:11" ht="12.75">
      <c r="A2140" s="9" t="s">
        <v>1248</v>
      </c>
      <c r="B2140" s="9" t="s">
        <v>1249</v>
      </c>
      <c r="C2140" s="10" t="s">
        <v>1250</v>
      </c>
      <c r="D2140" s="11" t="s">
        <v>1251</v>
      </c>
      <c r="E2140" s="9" t="s">
        <v>1252</v>
      </c>
      <c r="F2140" s="12" t="s">
        <v>1253</v>
      </c>
      <c r="G2140" s="27" t="s">
        <v>1254</v>
      </c>
      <c r="H2140" s="13" t="s">
        <v>1255</v>
      </c>
      <c r="I2140" s="9" t="s">
        <v>1256</v>
      </c>
      <c r="J2140" s="9" t="s">
        <v>1257</v>
      </c>
      <c r="K2140" s="9" t="s">
        <v>1258</v>
      </c>
    </row>
    <row r="2141" spans="1:14" ht="12.75">
      <c r="A2141" s="9">
        <v>1</v>
      </c>
      <c r="B2141" s="15" t="s">
        <v>611</v>
      </c>
      <c r="C2141" s="16" t="s">
        <v>612</v>
      </c>
      <c r="D2141" s="17" t="s">
        <v>2048</v>
      </c>
      <c r="E2141" s="15" t="s">
        <v>613</v>
      </c>
      <c r="F2141" s="18">
        <v>8.58</v>
      </c>
      <c r="G2141" s="19">
        <v>0.8</v>
      </c>
      <c r="H2141" s="20">
        <v>270000</v>
      </c>
      <c r="I2141" s="15" t="s">
        <v>614</v>
      </c>
      <c r="J2141" s="15" t="s">
        <v>560</v>
      </c>
      <c r="K2141" s="15" t="s">
        <v>561</v>
      </c>
      <c r="L2141" s="2" t="s">
        <v>614</v>
      </c>
      <c r="M2141" s="2">
        <v>93</v>
      </c>
      <c r="N2141" s="14">
        <f>M2141*35000</f>
        <v>3255000</v>
      </c>
    </row>
    <row r="2142" spans="1:11" ht="12.75">
      <c r="A2142" s="9">
        <v>2</v>
      </c>
      <c r="B2142" s="15" t="s">
        <v>615</v>
      </c>
      <c r="C2142" s="16" t="s">
        <v>1436</v>
      </c>
      <c r="D2142" s="17" t="s">
        <v>2023</v>
      </c>
      <c r="E2142" s="15" t="s">
        <v>214</v>
      </c>
      <c r="F2142" s="18">
        <v>8.33</v>
      </c>
      <c r="G2142" s="19">
        <v>0.6</v>
      </c>
      <c r="H2142" s="20">
        <v>180000</v>
      </c>
      <c r="I2142" s="15" t="s">
        <v>614</v>
      </c>
      <c r="J2142" s="15" t="s">
        <v>560</v>
      </c>
      <c r="K2142" s="15" t="s">
        <v>561</v>
      </c>
    </row>
    <row r="2143" spans="1:11" ht="12.75">
      <c r="A2143" s="9">
        <v>3</v>
      </c>
      <c r="B2143" s="15" t="s">
        <v>616</v>
      </c>
      <c r="C2143" s="16" t="s">
        <v>1267</v>
      </c>
      <c r="D2143" s="17" t="s">
        <v>2370</v>
      </c>
      <c r="E2143" s="15" t="s">
        <v>76</v>
      </c>
      <c r="F2143" s="18">
        <v>8.31</v>
      </c>
      <c r="G2143" s="19">
        <v>0.6</v>
      </c>
      <c r="H2143" s="20">
        <v>180000</v>
      </c>
      <c r="I2143" s="15" t="s">
        <v>614</v>
      </c>
      <c r="J2143" s="15" t="s">
        <v>560</v>
      </c>
      <c r="K2143" s="15" t="s">
        <v>561</v>
      </c>
    </row>
    <row r="2144" spans="1:11" ht="12.75">
      <c r="A2144" s="9">
        <v>4</v>
      </c>
      <c r="B2144" s="15" t="s">
        <v>617</v>
      </c>
      <c r="C2144" s="16" t="s">
        <v>2212</v>
      </c>
      <c r="D2144" s="17" t="s">
        <v>2435</v>
      </c>
      <c r="E2144" s="15" t="s">
        <v>545</v>
      </c>
      <c r="F2144" s="18">
        <v>8.28</v>
      </c>
      <c r="G2144" s="19">
        <v>0.8</v>
      </c>
      <c r="H2144" s="20">
        <v>270000</v>
      </c>
      <c r="I2144" s="15" t="s">
        <v>614</v>
      </c>
      <c r="J2144" s="15" t="s">
        <v>560</v>
      </c>
      <c r="K2144" s="15" t="s">
        <v>561</v>
      </c>
    </row>
    <row r="2145" spans="1:11" ht="12.75">
      <c r="A2145" s="9">
        <v>5</v>
      </c>
      <c r="B2145" s="15" t="s">
        <v>618</v>
      </c>
      <c r="C2145" s="16" t="s">
        <v>619</v>
      </c>
      <c r="D2145" s="17" t="s">
        <v>1302</v>
      </c>
      <c r="E2145" s="15" t="s">
        <v>620</v>
      </c>
      <c r="F2145" s="18">
        <v>8.17</v>
      </c>
      <c r="G2145" s="19">
        <v>0.8</v>
      </c>
      <c r="H2145" s="20">
        <v>270000</v>
      </c>
      <c r="I2145" s="15" t="s">
        <v>614</v>
      </c>
      <c r="J2145" s="15" t="s">
        <v>560</v>
      </c>
      <c r="K2145" s="15" t="s">
        <v>561</v>
      </c>
    </row>
    <row r="2146" spans="1:11" ht="12.75">
      <c r="A2146" s="9">
        <v>6</v>
      </c>
      <c r="B2146" s="15" t="s">
        <v>621</v>
      </c>
      <c r="C2146" s="16" t="s">
        <v>1952</v>
      </c>
      <c r="D2146" s="17" t="s">
        <v>1913</v>
      </c>
      <c r="E2146" s="15" t="s">
        <v>622</v>
      </c>
      <c r="F2146" s="18">
        <v>8.12</v>
      </c>
      <c r="G2146" s="19">
        <v>0.8</v>
      </c>
      <c r="H2146" s="20">
        <v>270000</v>
      </c>
      <c r="I2146" s="15" t="s">
        <v>614</v>
      </c>
      <c r="J2146" s="15" t="s">
        <v>560</v>
      </c>
      <c r="K2146" s="15" t="s">
        <v>561</v>
      </c>
    </row>
    <row r="2147" spans="1:11" ht="12.75">
      <c r="A2147" s="9">
        <v>7</v>
      </c>
      <c r="B2147" s="15" t="s">
        <v>623</v>
      </c>
      <c r="C2147" s="16" t="s">
        <v>2880</v>
      </c>
      <c r="D2147" s="17" t="s">
        <v>3367</v>
      </c>
      <c r="E2147" s="15" t="s">
        <v>624</v>
      </c>
      <c r="F2147" s="18">
        <v>8.12</v>
      </c>
      <c r="G2147" s="19">
        <v>0.8</v>
      </c>
      <c r="H2147" s="20">
        <v>270000</v>
      </c>
      <c r="I2147" s="15" t="s">
        <v>614</v>
      </c>
      <c r="J2147" s="15" t="s">
        <v>560</v>
      </c>
      <c r="K2147" s="15" t="s">
        <v>561</v>
      </c>
    </row>
    <row r="2148" spans="1:11" ht="12.75">
      <c r="A2148" s="9">
        <v>8</v>
      </c>
      <c r="B2148" s="15" t="s">
        <v>625</v>
      </c>
      <c r="C2148" s="16" t="s">
        <v>626</v>
      </c>
      <c r="D2148" s="17" t="s">
        <v>1482</v>
      </c>
      <c r="E2148" s="15" t="s">
        <v>212</v>
      </c>
      <c r="F2148" s="18">
        <v>8.12</v>
      </c>
      <c r="G2148" s="19">
        <v>0.6</v>
      </c>
      <c r="H2148" s="20">
        <v>180000</v>
      </c>
      <c r="I2148" s="15" t="s">
        <v>614</v>
      </c>
      <c r="J2148" s="15" t="s">
        <v>560</v>
      </c>
      <c r="K2148" s="15" t="s">
        <v>561</v>
      </c>
    </row>
    <row r="2149" spans="1:11" ht="12.75">
      <c r="A2149" s="9">
        <v>9</v>
      </c>
      <c r="B2149" s="15" t="s">
        <v>627</v>
      </c>
      <c r="C2149" s="16" t="s">
        <v>628</v>
      </c>
      <c r="D2149" s="17" t="s">
        <v>3479</v>
      </c>
      <c r="E2149" s="15" t="s">
        <v>624</v>
      </c>
      <c r="F2149" s="18">
        <v>8.07</v>
      </c>
      <c r="G2149" s="19">
        <v>0.6</v>
      </c>
      <c r="H2149" s="20">
        <v>180000</v>
      </c>
      <c r="I2149" s="15" t="s">
        <v>614</v>
      </c>
      <c r="J2149" s="15" t="s">
        <v>560</v>
      </c>
      <c r="K2149" s="15" t="s">
        <v>561</v>
      </c>
    </row>
    <row r="2150" spans="1:11" ht="12.75">
      <c r="A2150" s="9">
        <v>10</v>
      </c>
      <c r="B2150" s="15" t="s">
        <v>629</v>
      </c>
      <c r="C2150" s="16" t="s">
        <v>630</v>
      </c>
      <c r="D2150" s="17" t="s">
        <v>631</v>
      </c>
      <c r="E2150" s="15" t="s">
        <v>464</v>
      </c>
      <c r="F2150" s="18">
        <v>8.05</v>
      </c>
      <c r="G2150" s="19">
        <v>0.8</v>
      </c>
      <c r="H2150" s="20">
        <v>270000</v>
      </c>
      <c r="I2150" s="15" t="s">
        <v>614</v>
      </c>
      <c r="J2150" s="15" t="s">
        <v>560</v>
      </c>
      <c r="K2150" s="15" t="s">
        <v>561</v>
      </c>
    </row>
    <row r="2151" spans="1:11" ht="12.75">
      <c r="A2151" s="9">
        <v>11</v>
      </c>
      <c r="B2151" s="15" t="s">
        <v>632</v>
      </c>
      <c r="C2151" s="16" t="s">
        <v>633</v>
      </c>
      <c r="D2151" s="17" t="s">
        <v>1486</v>
      </c>
      <c r="E2151" s="15" t="s">
        <v>513</v>
      </c>
      <c r="F2151" s="18">
        <v>7.97</v>
      </c>
      <c r="G2151" s="19">
        <v>0.8</v>
      </c>
      <c r="H2151" s="20">
        <v>180000</v>
      </c>
      <c r="I2151" s="15" t="s">
        <v>614</v>
      </c>
      <c r="J2151" s="15" t="s">
        <v>560</v>
      </c>
      <c r="K2151" s="15" t="s">
        <v>561</v>
      </c>
    </row>
    <row r="2152" spans="1:11" ht="12.75">
      <c r="A2152" s="9">
        <v>12</v>
      </c>
      <c r="B2152" s="15" t="s">
        <v>634</v>
      </c>
      <c r="C2152" s="16" t="s">
        <v>3445</v>
      </c>
      <c r="D2152" s="17" t="s">
        <v>2703</v>
      </c>
      <c r="E2152" s="15" t="s">
        <v>3250</v>
      </c>
      <c r="F2152" s="18">
        <v>7.86</v>
      </c>
      <c r="G2152" s="19">
        <v>0.6</v>
      </c>
      <c r="H2152" s="20">
        <v>180000</v>
      </c>
      <c r="I2152" s="15" t="s">
        <v>614</v>
      </c>
      <c r="J2152" s="15" t="s">
        <v>560</v>
      </c>
      <c r="K2152" s="15" t="s">
        <v>561</v>
      </c>
    </row>
    <row r="2153" spans="1:11" ht="12.75">
      <c r="A2153" s="9">
        <v>13</v>
      </c>
      <c r="B2153" s="15" t="s">
        <v>635</v>
      </c>
      <c r="C2153" s="16" t="s">
        <v>1693</v>
      </c>
      <c r="D2153" s="17" t="s">
        <v>636</v>
      </c>
      <c r="E2153" s="15" t="s">
        <v>637</v>
      </c>
      <c r="F2153" s="18">
        <v>7.8</v>
      </c>
      <c r="G2153" s="19">
        <v>0.8</v>
      </c>
      <c r="H2153" s="20">
        <v>180000</v>
      </c>
      <c r="I2153" s="15" t="s">
        <v>614</v>
      </c>
      <c r="J2153" s="15" t="s">
        <v>560</v>
      </c>
      <c r="K2153" s="15" t="s">
        <v>561</v>
      </c>
    </row>
    <row r="2154" spans="1:11" ht="12.75">
      <c r="A2154" s="9">
        <v>14</v>
      </c>
      <c r="B2154" s="15" t="s">
        <v>638</v>
      </c>
      <c r="C2154" s="16" t="s">
        <v>639</v>
      </c>
      <c r="D2154" s="17" t="s">
        <v>1884</v>
      </c>
      <c r="E2154" s="15" t="s">
        <v>3296</v>
      </c>
      <c r="F2154" s="18">
        <v>7.79</v>
      </c>
      <c r="G2154" s="19">
        <v>0.6</v>
      </c>
      <c r="H2154" s="20">
        <v>180000</v>
      </c>
      <c r="I2154" s="15" t="s">
        <v>614</v>
      </c>
      <c r="J2154" s="15" t="s">
        <v>560</v>
      </c>
      <c r="K2154" s="15" t="s">
        <v>561</v>
      </c>
    </row>
    <row r="2155" spans="1:11" ht="12.75">
      <c r="A2155" s="9">
        <v>15</v>
      </c>
      <c r="B2155" s="15" t="s">
        <v>640</v>
      </c>
      <c r="C2155" s="16" t="s">
        <v>641</v>
      </c>
      <c r="D2155" s="17" t="s">
        <v>1689</v>
      </c>
      <c r="E2155" s="15" t="s">
        <v>2607</v>
      </c>
      <c r="F2155" s="18">
        <v>7.78</v>
      </c>
      <c r="G2155" s="19">
        <v>0.6</v>
      </c>
      <c r="H2155" s="20">
        <v>180000</v>
      </c>
      <c r="I2155" s="15" t="s">
        <v>614</v>
      </c>
      <c r="J2155" s="15" t="s">
        <v>560</v>
      </c>
      <c r="K2155" s="15" t="s">
        <v>561</v>
      </c>
    </row>
    <row r="2156" spans="1:8" ht="12.75">
      <c r="A2156" s="25"/>
      <c r="F2156" s="23"/>
      <c r="G2156" s="24"/>
      <c r="H2156" s="14"/>
    </row>
    <row r="2157" spans="1:8" ht="12.75">
      <c r="A2157" s="25"/>
      <c r="F2157" s="23"/>
      <c r="G2157" s="24"/>
      <c r="H2157" s="14">
        <f>SUM(H2141:H2155)</f>
        <v>3240000</v>
      </c>
    </row>
    <row r="2158" spans="1:8" ht="12.75">
      <c r="A2158" s="25"/>
      <c r="F2158" s="23"/>
      <c r="G2158" s="24"/>
      <c r="H2158" s="14"/>
    </row>
    <row r="2159" spans="1:8" ht="12.75">
      <c r="A2159" s="25"/>
      <c r="F2159" s="23"/>
      <c r="G2159" s="24"/>
      <c r="H2159" s="14"/>
    </row>
    <row r="2160" spans="1:8" ht="12.75">
      <c r="A2160" s="25"/>
      <c r="F2160" s="23"/>
      <c r="G2160" s="24"/>
      <c r="H2160" s="14"/>
    </row>
    <row r="2161" spans="1:8" ht="12.75">
      <c r="A2161" s="25"/>
      <c r="F2161" s="23"/>
      <c r="G2161" s="24"/>
      <c r="H2161" s="14"/>
    </row>
    <row r="2162" spans="1:8" ht="12.75">
      <c r="A2162" s="25"/>
      <c r="F2162" s="23"/>
      <c r="G2162" s="24"/>
      <c r="H2162" s="14"/>
    </row>
    <row r="2163" spans="1:8" ht="12.75">
      <c r="A2163" s="25"/>
      <c r="F2163" s="23"/>
      <c r="G2163" s="24"/>
      <c r="H2163" s="14"/>
    </row>
    <row r="2164" spans="1:8" ht="12.75">
      <c r="A2164" s="25"/>
      <c r="F2164" s="23"/>
      <c r="G2164" s="24"/>
      <c r="H2164" s="14"/>
    </row>
    <row r="2165" spans="1:8" ht="15.75">
      <c r="A2165" s="26"/>
      <c r="F2165" s="23"/>
      <c r="G2165" s="24"/>
      <c r="H2165" s="14"/>
    </row>
    <row r="2166" spans="1:8" ht="15.75">
      <c r="A2166" s="26" t="s">
        <v>1341</v>
      </c>
      <c r="F2166" s="23"/>
      <c r="G2166" s="24"/>
      <c r="H2166" s="14"/>
    </row>
    <row r="2167" spans="1:8" ht="15.75">
      <c r="A2167" s="26" t="s">
        <v>1342</v>
      </c>
      <c r="F2167" s="23"/>
      <c r="G2167" s="24"/>
      <c r="H2167" s="14"/>
    </row>
    <row r="2168" spans="1:8" ht="15.75">
      <c r="A2168" s="26" t="s">
        <v>1343</v>
      </c>
      <c r="F2168" s="23"/>
      <c r="G2168" s="24"/>
      <c r="H2168" s="14"/>
    </row>
    <row r="2169" spans="1:8" ht="15.75">
      <c r="A2169" s="26" t="s">
        <v>1344</v>
      </c>
      <c r="F2169" s="23"/>
      <c r="G2169" s="24"/>
      <c r="H2169" s="14"/>
    </row>
    <row r="2170" spans="1:8" ht="12.75">
      <c r="A2170" s="25"/>
      <c r="F2170" s="23"/>
      <c r="G2170" s="24"/>
      <c r="H2170" s="14"/>
    </row>
    <row r="2171" spans="1:8" ht="12.75">
      <c r="A2171" s="25"/>
      <c r="F2171" s="23"/>
      <c r="G2171" s="24"/>
      <c r="H2171" s="14"/>
    </row>
    <row r="2195" spans="1:9" ht="14.25">
      <c r="A2195" s="1" t="s">
        <v>1240</v>
      </c>
      <c r="B2195" s="1"/>
      <c r="C2195" s="1"/>
      <c r="D2195" s="1"/>
      <c r="E2195" s="1"/>
      <c r="G2195" s="3" t="s">
        <v>1241</v>
      </c>
      <c r="H2195" s="4"/>
      <c r="I2195" s="1"/>
    </row>
    <row r="2196" spans="1:9" ht="14.25">
      <c r="A2196" s="1" t="s">
        <v>1242</v>
      </c>
      <c r="B2196" s="1"/>
      <c r="C2196" s="1"/>
      <c r="D2196" s="1"/>
      <c r="E2196" s="1"/>
      <c r="G2196" s="3" t="s">
        <v>1243</v>
      </c>
      <c r="H2196" s="4"/>
      <c r="I2196" s="1"/>
    </row>
    <row r="2197" spans="1:9" ht="14.25">
      <c r="A2197" s="1"/>
      <c r="B2197" s="1"/>
      <c r="C2197" s="1"/>
      <c r="D2197" s="1"/>
      <c r="E2197" s="1"/>
      <c r="F2197" s="3"/>
      <c r="G2197" s="4"/>
      <c r="H2197" s="5"/>
      <c r="I2197" s="1"/>
    </row>
    <row r="2198" spans="1:9" ht="14.25">
      <c r="A2198" s="1"/>
      <c r="B2198" s="1"/>
      <c r="C2198" s="1"/>
      <c r="D2198" s="1"/>
      <c r="E2198" s="1"/>
      <c r="F2198" s="3"/>
      <c r="G2198" s="4"/>
      <c r="H2198" s="5"/>
      <c r="I2198" s="1"/>
    </row>
    <row r="2199" spans="1:9" ht="17.25">
      <c r="A2199" s="6" t="s">
        <v>1244</v>
      </c>
      <c r="B2199" s="1"/>
      <c r="C2199" s="1"/>
      <c r="D2199" s="1"/>
      <c r="E2199" s="1"/>
      <c r="F2199" s="3"/>
      <c r="G2199" s="4"/>
      <c r="H2199" s="5"/>
      <c r="I2199" s="1"/>
    </row>
    <row r="2200" spans="1:9" ht="15.75">
      <c r="A2200" s="7" t="s">
        <v>1245</v>
      </c>
      <c r="B2200" s="1"/>
      <c r="C2200" s="1"/>
      <c r="D2200" s="1"/>
      <c r="E2200" s="1"/>
      <c r="F2200" s="3"/>
      <c r="G2200" s="4"/>
      <c r="H2200" s="5"/>
      <c r="I2200" s="1"/>
    </row>
    <row r="2201" spans="1:9" ht="15.75">
      <c r="A2201" s="1"/>
      <c r="B2201" s="1"/>
      <c r="C2201" s="1"/>
      <c r="D2201" s="8" t="s">
        <v>642</v>
      </c>
      <c r="E2201" s="1"/>
      <c r="F2201" s="3"/>
      <c r="G2201" s="4"/>
      <c r="H2201" s="5"/>
      <c r="I2201" s="1"/>
    </row>
    <row r="2203" ht="12.75">
      <c r="A2203" s="2" t="s">
        <v>643</v>
      </c>
    </row>
    <row r="2205" spans="1:11" ht="12.75">
      <c r="A2205" s="9" t="s">
        <v>1248</v>
      </c>
      <c r="B2205" s="9" t="s">
        <v>1249</v>
      </c>
      <c r="C2205" s="10" t="s">
        <v>1250</v>
      </c>
      <c r="D2205" s="11" t="s">
        <v>1251</v>
      </c>
      <c r="E2205" s="9" t="s">
        <v>1252</v>
      </c>
      <c r="F2205" s="12" t="s">
        <v>1253</v>
      </c>
      <c r="G2205" s="27" t="s">
        <v>1254</v>
      </c>
      <c r="H2205" s="13" t="s">
        <v>1255</v>
      </c>
      <c r="I2205" s="9" t="s">
        <v>1256</v>
      </c>
      <c r="J2205" s="9" t="s">
        <v>1257</v>
      </c>
      <c r="K2205" s="9" t="s">
        <v>1258</v>
      </c>
    </row>
    <row r="2206" spans="1:14" ht="12.75">
      <c r="A2206" s="9">
        <v>1</v>
      </c>
      <c r="B2206" s="15" t="s">
        <v>644</v>
      </c>
      <c r="C2206" s="16" t="s">
        <v>645</v>
      </c>
      <c r="D2206" s="17" t="s">
        <v>2162</v>
      </c>
      <c r="E2206" s="15" t="s">
        <v>646</v>
      </c>
      <c r="F2206" s="18">
        <v>9.48</v>
      </c>
      <c r="G2206" s="19">
        <v>0.8</v>
      </c>
      <c r="H2206" s="20">
        <v>270000</v>
      </c>
      <c r="I2206" s="15" t="s">
        <v>647</v>
      </c>
      <c r="J2206" s="15" t="s">
        <v>648</v>
      </c>
      <c r="K2206" s="15" t="s">
        <v>649</v>
      </c>
      <c r="L2206" s="2" t="s">
        <v>647</v>
      </c>
      <c r="M2206" s="2">
        <v>49</v>
      </c>
      <c r="N2206" s="14">
        <f>M2206*35000</f>
        <v>1715000</v>
      </c>
    </row>
    <row r="2207" spans="1:11" ht="12.75">
      <c r="A2207" s="9">
        <v>2</v>
      </c>
      <c r="B2207" s="15" t="s">
        <v>650</v>
      </c>
      <c r="C2207" s="16" t="s">
        <v>651</v>
      </c>
      <c r="D2207" s="17" t="s">
        <v>1913</v>
      </c>
      <c r="E2207" s="15" t="s">
        <v>652</v>
      </c>
      <c r="F2207" s="18">
        <v>9.36</v>
      </c>
      <c r="G2207" s="19">
        <v>1</v>
      </c>
      <c r="H2207" s="20">
        <v>360000</v>
      </c>
      <c r="I2207" s="15" t="s">
        <v>647</v>
      </c>
      <c r="J2207" s="15" t="s">
        <v>648</v>
      </c>
      <c r="K2207" s="15" t="s">
        <v>649</v>
      </c>
    </row>
    <row r="2208" spans="1:11" ht="12.75">
      <c r="A2208" s="9">
        <v>3</v>
      </c>
      <c r="B2208" s="15" t="s">
        <v>653</v>
      </c>
      <c r="C2208" s="16" t="s">
        <v>654</v>
      </c>
      <c r="D2208" s="17" t="s">
        <v>655</v>
      </c>
      <c r="E2208" s="15" t="s">
        <v>656</v>
      </c>
      <c r="F2208" s="18">
        <v>9.36</v>
      </c>
      <c r="G2208" s="19">
        <v>0.8</v>
      </c>
      <c r="H2208" s="20">
        <v>270000</v>
      </c>
      <c r="I2208" s="15" t="s">
        <v>647</v>
      </c>
      <c r="J2208" s="15" t="s">
        <v>648</v>
      </c>
      <c r="K2208" s="15" t="s">
        <v>649</v>
      </c>
    </row>
    <row r="2209" spans="1:11" ht="12.75">
      <c r="A2209" s="9">
        <v>4</v>
      </c>
      <c r="B2209" s="15" t="s">
        <v>657</v>
      </c>
      <c r="C2209" s="16" t="s">
        <v>2268</v>
      </c>
      <c r="D2209" s="17" t="s">
        <v>658</v>
      </c>
      <c r="E2209" s="15" t="s">
        <v>659</v>
      </c>
      <c r="F2209" s="18">
        <v>9.36</v>
      </c>
      <c r="G2209" s="19">
        <v>0.8</v>
      </c>
      <c r="H2209" s="20">
        <v>270000</v>
      </c>
      <c r="I2209" s="15" t="s">
        <v>647</v>
      </c>
      <c r="J2209" s="15" t="s">
        <v>648</v>
      </c>
      <c r="K2209" s="15" t="s">
        <v>649</v>
      </c>
    </row>
    <row r="2210" spans="1:11" ht="12.75">
      <c r="A2210" s="9">
        <v>5</v>
      </c>
      <c r="B2210" s="15" t="s">
        <v>660</v>
      </c>
      <c r="C2210" s="16" t="s">
        <v>2815</v>
      </c>
      <c r="D2210" s="17" t="s">
        <v>1415</v>
      </c>
      <c r="E2210" s="15" t="s">
        <v>661</v>
      </c>
      <c r="F2210" s="18">
        <v>9.24</v>
      </c>
      <c r="G2210" s="19">
        <v>1</v>
      </c>
      <c r="H2210" s="20">
        <v>360000</v>
      </c>
      <c r="I2210" s="15" t="s">
        <v>647</v>
      </c>
      <c r="J2210" s="15" t="s">
        <v>648</v>
      </c>
      <c r="K2210" s="15" t="s">
        <v>649</v>
      </c>
    </row>
    <row r="2211" spans="1:11" ht="12.75">
      <c r="A2211" s="9">
        <v>6</v>
      </c>
      <c r="B2211" s="15" t="s">
        <v>662</v>
      </c>
      <c r="C2211" s="16" t="s">
        <v>663</v>
      </c>
      <c r="D2211" s="17" t="s">
        <v>1531</v>
      </c>
      <c r="E2211" s="15" t="s">
        <v>664</v>
      </c>
      <c r="F2211" s="18">
        <v>9.16</v>
      </c>
      <c r="G2211" s="19">
        <v>0.8</v>
      </c>
      <c r="H2211" s="20">
        <v>270000</v>
      </c>
      <c r="I2211" s="15" t="s">
        <v>647</v>
      </c>
      <c r="J2211" s="15" t="s">
        <v>648</v>
      </c>
      <c r="K2211" s="15" t="s">
        <v>649</v>
      </c>
    </row>
    <row r="2212" spans="1:8" ht="12.75">
      <c r="A2212" s="25"/>
      <c r="F2212" s="23"/>
      <c r="G2212" s="24"/>
      <c r="H2212" s="14"/>
    </row>
    <row r="2213" spans="1:8" ht="12.75">
      <c r="A2213" s="25"/>
      <c r="F2213" s="23"/>
      <c r="G2213" s="24"/>
      <c r="H2213" s="14">
        <f>SUM(H2206:H2211)</f>
        <v>1800000</v>
      </c>
    </row>
    <row r="2214" spans="1:8" ht="12.75">
      <c r="A2214" s="25"/>
      <c r="F2214" s="23"/>
      <c r="G2214" s="24"/>
      <c r="H2214" s="14"/>
    </row>
    <row r="2215" ht="12.75">
      <c r="A2215" s="2" t="s">
        <v>665</v>
      </c>
    </row>
    <row r="2217" spans="1:11" ht="12.75">
      <c r="A2217" s="9" t="s">
        <v>1248</v>
      </c>
      <c r="B2217" s="9" t="s">
        <v>1249</v>
      </c>
      <c r="C2217" s="10" t="s">
        <v>1250</v>
      </c>
      <c r="D2217" s="11" t="s">
        <v>1251</v>
      </c>
      <c r="E2217" s="9" t="s">
        <v>1252</v>
      </c>
      <c r="F2217" s="12" t="s">
        <v>1253</v>
      </c>
      <c r="G2217" s="27" t="s">
        <v>1254</v>
      </c>
      <c r="H2217" s="13" t="s">
        <v>1255</v>
      </c>
      <c r="I2217" s="9" t="s">
        <v>1256</v>
      </c>
      <c r="J2217" s="9" t="s">
        <v>1257</v>
      </c>
      <c r="K2217" s="9" t="s">
        <v>1258</v>
      </c>
    </row>
    <row r="2218" spans="1:14" ht="12.75">
      <c r="A2218" s="9">
        <v>1</v>
      </c>
      <c r="B2218" s="15" t="s">
        <v>666</v>
      </c>
      <c r="C2218" s="16" t="s">
        <v>667</v>
      </c>
      <c r="D2218" s="17" t="s">
        <v>1669</v>
      </c>
      <c r="E2218" s="15" t="s">
        <v>3050</v>
      </c>
      <c r="F2218" s="18">
        <v>8.7</v>
      </c>
      <c r="G2218" s="19">
        <v>1</v>
      </c>
      <c r="H2218" s="20">
        <v>270000</v>
      </c>
      <c r="I2218" s="15" t="s">
        <v>668</v>
      </c>
      <c r="J2218" s="15" t="s">
        <v>648</v>
      </c>
      <c r="K2218" s="15" t="s">
        <v>649</v>
      </c>
      <c r="L2218" s="2" t="s">
        <v>668</v>
      </c>
      <c r="M2218" s="2">
        <v>52</v>
      </c>
      <c r="N2218" s="14">
        <f>M2218*35000</f>
        <v>1820000</v>
      </c>
    </row>
    <row r="2219" spans="1:11" ht="12.75">
      <c r="A2219" s="9">
        <v>2</v>
      </c>
      <c r="B2219" s="15" t="s">
        <v>669</v>
      </c>
      <c r="C2219" s="16" t="s">
        <v>670</v>
      </c>
      <c r="D2219" s="17" t="s">
        <v>1612</v>
      </c>
      <c r="E2219" s="15" t="s">
        <v>671</v>
      </c>
      <c r="F2219" s="18">
        <v>8.63</v>
      </c>
      <c r="G2219" s="19">
        <v>0.8</v>
      </c>
      <c r="H2219" s="20">
        <v>270000</v>
      </c>
      <c r="I2219" s="15" t="s">
        <v>668</v>
      </c>
      <c r="J2219" s="15" t="s">
        <v>648</v>
      </c>
      <c r="K2219" s="15" t="s">
        <v>649</v>
      </c>
    </row>
    <row r="2220" spans="1:11" ht="12.75">
      <c r="A2220" s="9">
        <v>3</v>
      </c>
      <c r="B2220" s="15" t="s">
        <v>672</v>
      </c>
      <c r="C2220" s="16" t="s">
        <v>673</v>
      </c>
      <c r="D2220" s="17" t="s">
        <v>1612</v>
      </c>
      <c r="E2220" s="15" t="s">
        <v>674</v>
      </c>
      <c r="F2220" s="18">
        <v>8.56</v>
      </c>
      <c r="G2220" s="19">
        <v>0.8</v>
      </c>
      <c r="H2220" s="20">
        <v>270000</v>
      </c>
      <c r="I2220" s="15" t="s">
        <v>668</v>
      </c>
      <c r="J2220" s="15" t="s">
        <v>648</v>
      </c>
      <c r="K2220" s="15" t="s">
        <v>649</v>
      </c>
    </row>
    <row r="2221" spans="1:11" ht="12.75">
      <c r="A2221" s="9">
        <v>4</v>
      </c>
      <c r="B2221" s="15" t="s">
        <v>675</v>
      </c>
      <c r="C2221" s="16" t="s">
        <v>1764</v>
      </c>
      <c r="D2221" s="17" t="s">
        <v>1581</v>
      </c>
      <c r="E2221" s="15" t="s">
        <v>676</v>
      </c>
      <c r="F2221" s="18">
        <v>8.44</v>
      </c>
      <c r="G2221" s="19">
        <v>1</v>
      </c>
      <c r="H2221" s="20">
        <v>270000</v>
      </c>
      <c r="I2221" s="15" t="s">
        <v>668</v>
      </c>
      <c r="J2221" s="15" t="s">
        <v>648</v>
      </c>
      <c r="K2221" s="15" t="s">
        <v>649</v>
      </c>
    </row>
    <row r="2222" spans="1:11" ht="12.75">
      <c r="A2222" s="9">
        <v>5</v>
      </c>
      <c r="B2222" s="15" t="s">
        <v>677</v>
      </c>
      <c r="C2222" s="16" t="s">
        <v>1693</v>
      </c>
      <c r="D2222" s="17" t="s">
        <v>1536</v>
      </c>
      <c r="E2222" s="15" t="s">
        <v>2321</v>
      </c>
      <c r="F2222" s="18">
        <v>8.26</v>
      </c>
      <c r="G2222" s="19">
        <v>1</v>
      </c>
      <c r="H2222" s="20">
        <v>270000</v>
      </c>
      <c r="I2222" s="15" t="s">
        <v>668</v>
      </c>
      <c r="J2222" s="15" t="s">
        <v>648</v>
      </c>
      <c r="K2222" s="15" t="s">
        <v>649</v>
      </c>
    </row>
    <row r="2223" spans="1:11" ht="12.75">
      <c r="A2223" s="9">
        <v>6</v>
      </c>
      <c r="B2223" s="15" t="s">
        <v>678</v>
      </c>
      <c r="C2223" s="16" t="s">
        <v>1693</v>
      </c>
      <c r="D2223" s="17" t="s">
        <v>1689</v>
      </c>
      <c r="E2223" s="15" t="s">
        <v>679</v>
      </c>
      <c r="F2223" s="18">
        <v>8.26</v>
      </c>
      <c r="G2223" s="19">
        <v>0.8</v>
      </c>
      <c r="H2223" s="20">
        <v>270000</v>
      </c>
      <c r="I2223" s="15" t="s">
        <v>668</v>
      </c>
      <c r="J2223" s="15" t="s">
        <v>648</v>
      </c>
      <c r="K2223" s="15" t="s">
        <v>649</v>
      </c>
    </row>
    <row r="2224" spans="1:11" ht="12.75">
      <c r="A2224" s="9">
        <v>7</v>
      </c>
      <c r="B2224" s="15" t="s">
        <v>680</v>
      </c>
      <c r="C2224" s="16" t="s">
        <v>2268</v>
      </c>
      <c r="D2224" s="17" t="s">
        <v>1512</v>
      </c>
      <c r="E2224" s="15" t="s">
        <v>1412</v>
      </c>
      <c r="F2224" s="18">
        <v>8.22</v>
      </c>
      <c r="G2224" s="19">
        <v>1</v>
      </c>
      <c r="H2224" s="20">
        <v>270000</v>
      </c>
      <c r="I2224" s="15" t="s">
        <v>668</v>
      </c>
      <c r="J2224" s="15" t="s">
        <v>648</v>
      </c>
      <c r="K2224" s="15" t="s">
        <v>649</v>
      </c>
    </row>
    <row r="2225" spans="1:8" ht="12.75">
      <c r="A2225" s="25"/>
      <c r="F2225" s="23"/>
      <c r="G2225" s="24"/>
      <c r="H2225" s="14"/>
    </row>
    <row r="2226" spans="1:8" ht="12.75">
      <c r="A2226" s="25"/>
      <c r="F2226" s="23"/>
      <c r="G2226" s="24"/>
      <c r="H2226" s="14">
        <f>SUM(H2218:H2224)</f>
        <v>1890000</v>
      </c>
    </row>
    <row r="2227" spans="1:8" ht="12.75">
      <c r="A2227" s="25"/>
      <c r="F2227" s="23"/>
      <c r="G2227" s="24"/>
      <c r="H2227" s="14"/>
    </row>
    <row r="2228" ht="12.75">
      <c r="A2228" s="2" t="s">
        <v>681</v>
      </c>
    </row>
    <row r="2230" spans="1:11" ht="12.75">
      <c r="A2230" s="9" t="s">
        <v>1248</v>
      </c>
      <c r="B2230" s="9" t="s">
        <v>1249</v>
      </c>
      <c r="C2230" s="10" t="s">
        <v>1250</v>
      </c>
      <c r="D2230" s="11" t="s">
        <v>1251</v>
      </c>
      <c r="E2230" s="9" t="s">
        <v>1252</v>
      </c>
      <c r="F2230" s="12" t="s">
        <v>1253</v>
      </c>
      <c r="G2230" s="27" t="s">
        <v>1254</v>
      </c>
      <c r="H2230" s="13" t="s">
        <v>1255</v>
      </c>
      <c r="I2230" s="9" t="s">
        <v>1256</v>
      </c>
      <c r="J2230" s="9" t="s">
        <v>1257</v>
      </c>
      <c r="K2230" s="9" t="s">
        <v>1258</v>
      </c>
    </row>
    <row r="2231" spans="1:14" ht="12.75">
      <c r="A2231" s="9">
        <v>1</v>
      </c>
      <c r="B2231" s="15" t="s">
        <v>682</v>
      </c>
      <c r="C2231" s="16" t="s">
        <v>683</v>
      </c>
      <c r="D2231" s="17" t="s">
        <v>2254</v>
      </c>
      <c r="E2231" s="15" t="s">
        <v>446</v>
      </c>
      <c r="F2231" s="18">
        <v>8.79</v>
      </c>
      <c r="G2231" s="19">
        <v>0.8</v>
      </c>
      <c r="H2231" s="20">
        <v>270000</v>
      </c>
      <c r="I2231" s="15" t="s">
        <v>684</v>
      </c>
      <c r="J2231" s="15" t="s">
        <v>648</v>
      </c>
      <c r="K2231" s="15" t="s">
        <v>649</v>
      </c>
      <c r="L2231" s="2" t="s">
        <v>684</v>
      </c>
      <c r="M2231" s="2">
        <v>93</v>
      </c>
      <c r="N2231" s="14">
        <f>M2231*35000</f>
        <v>3255000</v>
      </c>
    </row>
    <row r="2232" spans="1:11" ht="12.75">
      <c r="A2232" s="9">
        <v>2</v>
      </c>
      <c r="B2232" s="15" t="s">
        <v>685</v>
      </c>
      <c r="C2232" s="16" t="s">
        <v>1693</v>
      </c>
      <c r="D2232" s="17" t="s">
        <v>1884</v>
      </c>
      <c r="E2232" s="15" t="s">
        <v>2756</v>
      </c>
      <c r="F2232" s="18">
        <v>8.72</v>
      </c>
      <c r="G2232" s="19">
        <v>0.8</v>
      </c>
      <c r="H2232" s="20">
        <v>270000</v>
      </c>
      <c r="I2232" s="15" t="s">
        <v>684</v>
      </c>
      <c r="J2232" s="15" t="s">
        <v>648</v>
      </c>
      <c r="K2232" s="15" t="s">
        <v>649</v>
      </c>
    </row>
    <row r="2233" spans="1:11" ht="12.75">
      <c r="A2233" s="9">
        <v>3</v>
      </c>
      <c r="B2233" s="15" t="s">
        <v>686</v>
      </c>
      <c r="C2233" s="16" t="s">
        <v>1764</v>
      </c>
      <c r="D2233" s="17" t="s">
        <v>1399</v>
      </c>
      <c r="E2233" s="15" t="s">
        <v>3492</v>
      </c>
      <c r="F2233" s="18">
        <v>8.62</v>
      </c>
      <c r="G2233" s="19">
        <v>0.8</v>
      </c>
      <c r="H2233" s="20">
        <v>270000</v>
      </c>
      <c r="I2233" s="15" t="s">
        <v>684</v>
      </c>
      <c r="J2233" s="15" t="s">
        <v>648</v>
      </c>
      <c r="K2233" s="15" t="s">
        <v>649</v>
      </c>
    </row>
    <row r="2234" spans="1:11" ht="12.75">
      <c r="A2234" s="9">
        <v>4</v>
      </c>
      <c r="B2234" s="15" t="s">
        <v>687</v>
      </c>
      <c r="C2234" s="16" t="s">
        <v>1271</v>
      </c>
      <c r="D2234" s="17" t="s">
        <v>688</v>
      </c>
      <c r="E2234" s="15" t="s">
        <v>1711</v>
      </c>
      <c r="F2234" s="18">
        <v>8.62</v>
      </c>
      <c r="G2234" s="19">
        <v>0.8</v>
      </c>
      <c r="H2234" s="20">
        <v>270000</v>
      </c>
      <c r="I2234" s="15" t="s">
        <v>684</v>
      </c>
      <c r="J2234" s="15" t="s">
        <v>648</v>
      </c>
      <c r="K2234" s="15" t="s">
        <v>649</v>
      </c>
    </row>
    <row r="2235" spans="1:11" ht="12.75">
      <c r="A2235" s="9">
        <v>5</v>
      </c>
      <c r="B2235" s="15" t="s">
        <v>689</v>
      </c>
      <c r="C2235" s="16" t="s">
        <v>690</v>
      </c>
      <c r="D2235" s="17" t="s">
        <v>655</v>
      </c>
      <c r="E2235" s="15" t="s">
        <v>439</v>
      </c>
      <c r="F2235" s="18">
        <v>8.62</v>
      </c>
      <c r="G2235" s="19">
        <v>0.8</v>
      </c>
      <c r="H2235" s="20">
        <v>270000</v>
      </c>
      <c r="I2235" s="15" t="s">
        <v>684</v>
      </c>
      <c r="J2235" s="15" t="s">
        <v>648</v>
      </c>
      <c r="K2235" s="15" t="s">
        <v>649</v>
      </c>
    </row>
    <row r="2236" spans="1:11" ht="12.75">
      <c r="A2236" s="9">
        <v>6</v>
      </c>
      <c r="B2236" s="15" t="s">
        <v>691</v>
      </c>
      <c r="C2236" s="16" t="s">
        <v>3186</v>
      </c>
      <c r="D2236" s="17" t="s">
        <v>1710</v>
      </c>
      <c r="E2236" s="15" t="s">
        <v>1428</v>
      </c>
      <c r="F2236" s="18">
        <v>8.59</v>
      </c>
      <c r="G2236" s="19">
        <v>0.8</v>
      </c>
      <c r="H2236" s="20">
        <v>270000</v>
      </c>
      <c r="I2236" s="15" t="s">
        <v>684</v>
      </c>
      <c r="J2236" s="15" t="s">
        <v>648</v>
      </c>
      <c r="K2236" s="15" t="s">
        <v>649</v>
      </c>
    </row>
    <row r="2237" spans="1:11" ht="12.75">
      <c r="A2237" s="9">
        <v>7</v>
      </c>
      <c r="B2237" s="15" t="s">
        <v>692</v>
      </c>
      <c r="C2237" s="16" t="s">
        <v>693</v>
      </c>
      <c r="D2237" s="17" t="s">
        <v>1689</v>
      </c>
      <c r="E2237" s="15" t="s">
        <v>694</v>
      </c>
      <c r="F2237" s="18">
        <v>8.54</v>
      </c>
      <c r="G2237" s="19">
        <v>1</v>
      </c>
      <c r="H2237" s="20">
        <v>270000</v>
      </c>
      <c r="I2237" s="15" t="s">
        <v>684</v>
      </c>
      <c r="J2237" s="15" t="s">
        <v>648</v>
      </c>
      <c r="K2237" s="15" t="s">
        <v>649</v>
      </c>
    </row>
    <row r="2238" spans="1:11" ht="12.75">
      <c r="A2238" s="9">
        <v>8</v>
      </c>
      <c r="B2238" s="15" t="s">
        <v>695</v>
      </c>
      <c r="C2238" s="16" t="s">
        <v>696</v>
      </c>
      <c r="D2238" s="17" t="s">
        <v>1966</v>
      </c>
      <c r="E2238" s="15" t="s">
        <v>1948</v>
      </c>
      <c r="F2238" s="18">
        <v>8.45</v>
      </c>
      <c r="G2238" s="19">
        <v>0.8</v>
      </c>
      <c r="H2238" s="20">
        <v>270000</v>
      </c>
      <c r="I2238" s="15" t="s">
        <v>684</v>
      </c>
      <c r="J2238" s="15" t="s">
        <v>648</v>
      </c>
      <c r="K2238" s="15" t="s">
        <v>649</v>
      </c>
    </row>
    <row r="2239" spans="1:11" ht="12.75">
      <c r="A2239" s="9">
        <v>9</v>
      </c>
      <c r="B2239" s="15" t="s">
        <v>697</v>
      </c>
      <c r="C2239" s="16" t="s">
        <v>1387</v>
      </c>
      <c r="D2239" s="17" t="s">
        <v>1603</v>
      </c>
      <c r="E2239" s="15" t="s">
        <v>698</v>
      </c>
      <c r="F2239" s="18">
        <v>8.43</v>
      </c>
      <c r="G2239" s="19">
        <v>1</v>
      </c>
      <c r="H2239" s="20">
        <v>270000</v>
      </c>
      <c r="I2239" s="15" t="s">
        <v>684</v>
      </c>
      <c r="J2239" s="15" t="s">
        <v>648</v>
      </c>
      <c r="K2239" s="15" t="s">
        <v>649</v>
      </c>
    </row>
    <row r="2240" spans="1:11" ht="12.75">
      <c r="A2240" s="9">
        <v>10</v>
      </c>
      <c r="B2240" s="15" t="s">
        <v>699</v>
      </c>
      <c r="C2240" s="16" t="s">
        <v>3014</v>
      </c>
      <c r="D2240" s="17" t="s">
        <v>1437</v>
      </c>
      <c r="E2240" s="15" t="s">
        <v>3139</v>
      </c>
      <c r="F2240" s="18">
        <v>8.4</v>
      </c>
      <c r="G2240" s="19">
        <v>1</v>
      </c>
      <c r="H2240" s="20">
        <v>270000</v>
      </c>
      <c r="I2240" s="15" t="s">
        <v>684</v>
      </c>
      <c r="J2240" s="15" t="s">
        <v>648</v>
      </c>
      <c r="K2240" s="15" t="s">
        <v>649</v>
      </c>
    </row>
    <row r="2241" spans="1:11" ht="12.75">
      <c r="A2241" s="9">
        <v>11</v>
      </c>
      <c r="B2241" s="15" t="s">
        <v>700</v>
      </c>
      <c r="C2241" s="16" t="s">
        <v>1672</v>
      </c>
      <c r="D2241" s="17" t="s">
        <v>3170</v>
      </c>
      <c r="E2241" s="15" t="s">
        <v>2627</v>
      </c>
      <c r="F2241" s="18">
        <v>8.39</v>
      </c>
      <c r="G2241" s="19">
        <v>0.8</v>
      </c>
      <c r="H2241" s="20">
        <v>270000</v>
      </c>
      <c r="I2241" s="15" t="s">
        <v>684</v>
      </c>
      <c r="J2241" s="15" t="s">
        <v>648</v>
      </c>
      <c r="K2241" s="15" t="s">
        <v>649</v>
      </c>
    </row>
    <row r="2242" spans="1:11" ht="12.75">
      <c r="A2242" s="9">
        <v>12</v>
      </c>
      <c r="B2242" s="15" t="s">
        <v>701</v>
      </c>
      <c r="C2242" s="16" t="s">
        <v>2545</v>
      </c>
      <c r="D2242" s="17" t="s">
        <v>1793</v>
      </c>
      <c r="E2242" s="15" t="s">
        <v>446</v>
      </c>
      <c r="F2242" s="18">
        <v>8.39</v>
      </c>
      <c r="G2242" s="19">
        <v>0.8</v>
      </c>
      <c r="H2242" s="20">
        <v>270000</v>
      </c>
      <c r="I2242" s="15" t="s">
        <v>684</v>
      </c>
      <c r="J2242" s="15" t="s">
        <v>648</v>
      </c>
      <c r="K2242" s="15" t="s">
        <v>649</v>
      </c>
    </row>
    <row r="2243" spans="1:8" ht="12.75">
      <c r="A2243" s="25"/>
      <c r="F2243" s="23"/>
      <c r="G2243" s="24"/>
      <c r="H2243" s="14"/>
    </row>
    <row r="2244" spans="1:8" ht="12.75">
      <c r="A2244" s="25"/>
      <c r="F2244" s="23"/>
      <c r="G2244" s="24"/>
      <c r="H2244" s="14">
        <f>SUM(H2231:H2242)</f>
        <v>3240000</v>
      </c>
    </row>
    <row r="2245" spans="1:8" ht="12.75">
      <c r="A2245" s="25"/>
      <c r="F2245" s="23"/>
      <c r="G2245" s="24"/>
      <c r="H2245" s="14"/>
    </row>
    <row r="2246" spans="1:8" ht="12.75">
      <c r="A2246" s="25"/>
      <c r="F2246" s="23"/>
      <c r="G2246" s="24"/>
      <c r="H2246" s="14"/>
    </row>
    <row r="2247" spans="1:8" ht="15.75">
      <c r="A2247" s="26" t="s">
        <v>1341</v>
      </c>
      <c r="F2247" s="23"/>
      <c r="G2247" s="24"/>
      <c r="H2247" s="14"/>
    </row>
    <row r="2248" spans="1:8" ht="15.75">
      <c r="A2248" s="26" t="s">
        <v>1342</v>
      </c>
      <c r="F2248" s="23"/>
      <c r="G2248" s="24"/>
      <c r="H2248" s="14"/>
    </row>
    <row r="2249" spans="1:8" ht="15.75">
      <c r="A2249" s="26" t="s">
        <v>1343</v>
      </c>
      <c r="F2249" s="23"/>
      <c r="G2249" s="24"/>
      <c r="H2249" s="14"/>
    </row>
    <row r="2250" spans="1:8" ht="15.75">
      <c r="A2250" s="26" t="s">
        <v>1344</v>
      </c>
      <c r="F2250" s="23"/>
      <c r="G2250" s="24"/>
      <c r="H2250" s="14"/>
    </row>
    <row r="2251" spans="1:8" ht="12.75">
      <c r="A2251" s="25"/>
      <c r="F2251" s="23"/>
      <c r="G2251" s="24"/>
      <c r="H2251" s="14"/>
    </row>
    <row r="2252" ht="12.75">
      <c r="A2252" s="2" t="s">
        <v>702</v>
      </c>
    </row>
    <row r="2254" spans="1:11" ht="12.75">
      <c r="A2254" s="9" t="s">
        <v>1248</v>
      </c>
      <c r="B2254" s="9" t="s">
        <v>1249</v>
      </c>
      <c r="C2254" s="10" t="s">
        <v>1250</v>
      </c>
      <c r="D2254" s="11" t="s">
        <v>1251</v>
      </c>
      <c r="E2254" s="9" t="s">
        <v>1252</v>
      </c>
      <c r="F2254" s="12" t="s">
        <v>1253</v>
      </c>
      <c r="G2254" s="27" t="s">
        <v>1254</v>
      </c>
      <c r="H2254" s="13" t="s">
        <v>1255</v>
      </c>
      <c r="I2254" s="9" t="s">
        <v>1256</v>
      </c>
      <c r="J2254" s="9" t="s">
        <v>1257</v>
      </c>
      <c r="K2254" s="9" t="s">
        <v>1258</v>
      </c>
    </row>
    <row r="2255" spans="1:14" ht="12.75">
      <c r="A2255" s="9">
        <v>1</v>
      </c>
      <c r="B2255" s="15" t="s">
        <v>703</v>
      </c>
      <c r="C2255" s="16" t="s">
        <v>369</v>
      </c>
      <c r="D2255" s="17" t="s">
        <v>1517</v>
      </c>
      <c r="E2255" s="15" t="s">
        <v>698</v>
      </c>
      <c r="F2255" s="18">
        <v>8.57</v>
      </c>
      <c r="G2255" s="19">
        <v>0.8</v>
      </c>
      <c r="H2255" s="20">
        <v>270000</v>
      </c>
      <c r="I2255" s="15" t="s">
        <v>704</v>
      </c>
      <c r="J2255" s="15" t="s">
        <v>648</v>
      </c>
      <c r="K2255" s="15" t="s">
        <v>649</v>
      </c>
      <c r="L2255" s="2" t="s">
        <v>704</v>
      </c>
      <c r="M2255" s="2">
        <v>43</v>
      </c>
      <c r="N2255" s="14">
        <f>M2255*35000</f>
        <v>1505000</v>
      </c>
    </row>
    <row r="2256" spans="1:11" ht="12.75">
      <c r="A2256" s="9">
        <v>2</v>
      </c>
      <c r="B2256" s="15" t="s">
        <v>705</v>
      </c>
      <c r="C2256" s="16" t="s">
        <v>2359</v>
      </c>
      <c r="D2256" s="17" t="s">
        <v>1407</v>
      </c>
      <c r="E2256" s="15" t="s">
        <v>1711</v>
      </c>
      <c r="F2256" s="18">
        <v>8.47</v>
      </c>
      <c r="G2256" s="19">
        <v>0.8</v>
      </c>
      <c r="H2256" s="20">
        <v>270000</v>
      </c>
      <c r="I2256" s="15" t="s">
        <v>704</v>
      </c>
      <c r="J2256" s="15" t="s">
        <v>648</v>
      </c>
      <c r="K2256" s="15" t="s">
        <v>649</v>
      </c>
    </row>
    <row r="2257" spans="1:11" ht="12.75">
      <c r="A2257" s="9">
        <v>3</v>
      </c>
      <c r="B2257" s="15" t="s">
        <v>706</v>
      </c>
      <c r="C2257" s="16" t="s">
        <v>1267</v>
      </c>
      <c r="D2257" s="17" t="s">
        <v>1680</v>
      </c>
      <c r="E2257" s="15" t="s">
        <v>573</v>
      </c>
      <c r="F2257" s="18">
        <v>8.32</v>
      </c>
      <c r="G2257" s="19">
        <v>0.8</v>
      </c>
      <c r="H2257" s="20">
        <v>270000</v>
      </c>
      <c r="I2257" s="15" t="s">
        <v>704</v>
      </c>
      <c r="J2257" s="15" t="s">
        <v>648</v>
      </c>
      <c r="K2257" s="15" t="s">
        <v>649</v>
      </c>
    </row>
    <row r="2258" spans="1:11" ht="12.75">
      <c r="A2258" s="9">
        <v>4</v>
      </c>
      <c r="B2258" s="15" t="s">
        <v>707</v>
      </c>
      <c r="C2258" s="16" t="s">
        <v>708</v>
      </c>
      <c r="D2258" s="17" t="s">
        <v>1642</v>
      </c>
      <c r="E2258" s="15" t="s">
        <v>709</v>
      </c>
      <c r="F2258" s="18">
        <v>8.26</v>
      </c>
      <c r="G2258" s="19">
        <v>0.8</v>
      </c>
      <c r="H2258" s="20">
        <v>270000</v>
      </c>
      <c r="I2258" s="15" t="s">
        <v>704</v>
      </c>
      <c r="J2258" s="15" t="s">
        <v>648</v>
      </c>
      <c r="K2258" s="15" t="s">
        <v>649</v>
      </c>
    </row>
    <row r="2259" spans="1:11" ht="12.75">
      <c r="A2259" s="9">
        <v>5</v>
      </c>
      <c r="B2259" s="15" t="s">
        <v>710</v>
      </c>
      <c r="C2259" s="16" t="s">
        <v>711</v>
      </c>
      <c r="D2259" s="17" t="s">
        <v>2063</v>
      </c>
      <c r="E2259" s="15" t="s">
        <v>712</v>
      </c>
      <c r="F2259" s="18">
        <v>8.19</v>
      </c>
      <c r="G2259" s="19">
        <v>0.8</v>
      </c>
      <c r="H2259" s="20">
        <v>270000</v>
      </c>
      <c r="I2259" s="15" t="s">
        <v>704</v>
      </c>
      <c r="J2259" s="15" t="s">
        <v>648</v>
      </c>
      <c r="K2259" s="15" t="s">
        <v>649</v>
      </c>
    </row>
    <row r="2260" spans="1:11" ht="12.75">
      <c r="A2260" s="9">
        <v>6</v>
      </c>
      <c r="B2260" s="15" t="s">
        <v>713</v>
      </c>
      <c r="C2260" s="16" t="s">
        <v>714</v>
      </c>
      <c r="D2260" s="17" t="s">
        <v>2202</v>
      </c>
      <c r="E2260" s="15" t="s">
        <v>715</v>
      </c>
      <c r="F2260" s="18">
        <v>8.12</v>
      </c>
      <c r="G2260" s="19">
        <v>1</v>
      </c>
      <c r="H2260" s="20">
        <v>270000</v>
      </c>
      <c r="I2260" s="15" t="s">
        <v>704</v>
      </c>
      <c r="J2260" s="15" t="s">
        <v>648</v>
      </c>
      <c r="K2260" s="15" t="s">
        <v>649</v>
      </c>
    </row>
    <row r="2261" spans="1:11" ht="12.75">
      <c r="A2261" s="9">
        <v>7</v>
      </c>
      <c r="B2261" s="15" t="s">
        <v>716</v>
      </c>
      <c r="C2261" s="16" t="s">
        <v>2670</v>
      </c>
      <c r="D2261" s="17" t="s">
        <v>717</v>
      </c>
      <c r="E2261" s="15" t="s">
        <v>3408</v>
      </c>
      <c r="F2261" s="18">
        <v>8.12</v>
      </c>
      <c r="G2261" s="19">
        <v>0.8</v>
      </c>
      <c r="H2261" s="20">
        <v>270000</v>
      </c>
      <c r="I2261" s="15" t="s">
        <v>704</v>
      </c>
      <c r="J2261" s="15" t="s">
        <v>648</v>
      </c>
      <c r="K2261" s="15" t="s">
        <v>649</v>
      </c>
    </row>
    <row r="2262" spans="1:8" ht="12.75">
      <c r="A2262" s="25"/>
      <c r="F2262" s="23"/>
      <c r="G2262" s="24"/>
      <c r="H2262" s="14"/>
    </row>
    <row r="2263" spans="1:8" ht="12.75">
      <c r="A2263" s="25"/>
      <c r="F2263" s="23"/>
      <c r="G2263" s="24"/>
      <c r="H2263" s="14">
        <f>SUM(H2255:H2261)</f>
        <v>1890000</v>
      </c>
    </row>
    <row r="2264" spans="1:8" ht="12.75">
      <c r="A2264" s="25"/>
      <c r="F2264" s="23"/>
      <c r="G2264" s="24"/>
      <c r="H2264" s="14"/>
    </row>
    <row r="2265" spans="1:8" ht="12.75">
      <c r="A2265" s="25"/>
      <c r="F2265" s="23"/>
      <c r="G2265" s="24"/>
      <c r="H2265" s="14"/>
    </row>
    <row r="2266" ht="12.75">
      <c r="A2266" s="2" t="s">
        <v>718</v>
      </c>
    </row>
    <row r="2268" spans="1:11" ht="12.75">
      <c r="A2268" s="9" t="s">
        <v>1248</v>
      </c>
      <c r="B2268" s="9" t="s">
        <v>1249</v>
      </c>
      <c r="C2268" s="10" t="s">
        <v>1250</v>
      </c>
      <c r="D2268" s="11" t="s">
        <v>1251</v>
      </c>
      <c r="E2268" s="9" t="s">
        <v>1252</v>
      </c>
      <c r="F2268" s="12" t="s">
        <v>1253</v>
      </c>
      <c r="G2268" s="27" t="s">
        <v>1254</v>
      </c>
      <c r="H2268" s="13" t="s">
        <v>1255</v>
      </c>
      <c r="I2268" s="9" t="s">
        <v>1256</v>
      </c>
      <c r="J2268" s="9" t="s">
        <v>1257</v>
      </c>
      <c r="K2268" s="9" t="s">
        <v>1258</v>
      </c>
    </row>
    <row r="2269" spans="1:14" ht="12.75">
      <c r="A2269" s="9">
        <v>1</v>
      </c>
      <c r="B2269" s="15" t="s">
        <v>719</v>
      </c>
      <c r="C2269" s="16" t="s">
        <v>3285</v>
      </c>
      <c r="D2269" s="17" t="s">
        <v>720</v>
      </c>
      <c r="E2269" s="15" t="s">
        <v>2966</v>
      </c>
      <c r="F2269" s="18">
        <v>8.58</v>
      </c>
      <c r="G2269" s="19">
        <v>0.8</v>
      </c>
      <c r="H2269" s="20">
        <v>270000</v>
      </c>
      <c r="I2269" s="15" t="s">
        <v>721</v>
      </c>
      <c r="J2269" s="15" t="s">
        <v>648</v>
      </c>
      <c r="K2269" s="15" t="s">
        <v>649</v>
      </c>
      <c r="L2269" s="2" t="s">
        <v>721</v>
      </c>
      <c r="M2269" s="2">
        <v>31</v>
      </c>
      <c r="N2269" s="14">
        <f>M2269*35000</f>
        <v>1085000</v>
      </c>
    </row>
    <row r="2270" spans="1:11" ht="12.75">
      <c r="A2270" s="9">
        <v>2</v>
      </c>
      <c r="B2270" s="15" t="s">
        <v>722</v>
      </c>
      <c r="C2270" s="16" t="s">
        <v>2924</v>
      </c>
      <c r="D2270" s="17" t="s">
        <v>2566</v>
      </c>
      <c r="E2270" s="15" t="s">
        <v>2091</v>
      </c>
      <c r="F2270" s="18">
        <v>8.34</v>
      </c>
      <c r="G2270" s="19">
        <v>0.8</v>
      </c>
      <c r="H2270" s="20">
        <v>270000</v>
      </c>
      <c r="I2270" s="15" t="s">
        <v>721</v>
      </c>
      <c r="J2270" s="15" t="s">
        <v>648</v>
      </c>
      <c r="K2270" s="15" t="s">
        <v>649</v>
      </c>
    </row>
    <row r="2271" spans="1:11" ht="12.75">
      <c r="A2271" s="9">
        <v>3</v>
      </c>
      <c r="B2271" s="15" t="s">
        <v>723</v>
      </c>
      <c r="C2271" s="16" t="s">
        <v>445</v>
      </c>
      <c r="D2271" s="17" t="s">
        <v>1656</v>
      </c>
      <c r="E2271" s="15" t="s">
        <v>2911</v>
      </c>
      <c r="F2271" s="18">
        <v>8</v>
      </c>
      <c r="G2271" s="19">
        <v>1</v>
      </c>
      <c r="H2271" s="20">
        <v>270000</v>
      </c>
      <c r="I2271" s="15" t="s">
        <v>721</v>
      </c>
      <c r="J2271" s="15" t="s">
        <v>648</v>
      </c>
      <c r="K2271" s="15" t="s">
        <v>649</v>
      </c>
    </row>
    <row r="2272" spans="1:11" ht="12.75">
      <c r="A2272" s="9">
        <v>4</v>
      </c>
      <c r="B2272" s="15" t="s">
        <v>724</v>
      </c>
      <c r="C2272" s="16" t="s">
        <v>725</v>
      </c>
      <c r="D2272" s="17" t="s">
        <v>1334</v>
      </c>
      <c r="E2272" s="15" t="s">
        <v>541</v>
      </c>
      <c r="F2272" s="18">
        <v>8</v>
      </c>
      <c r="G2272" s="19">
        <v>0.8</v>
      </c>
      <c r="H2272" s="20">
        <v>270000</v>
      </c>
      <c r="I2272" s="15" t="s">
        <v>721</v>
      </c>
      <c r="J2272" s="15" t="s">
        <v>648</v>
      </c>
      <c r="K2272" s="15" t="s">
        <v>649</v>
      </c>
    </row>
    <row r="2273" spans="1:11" ht="12.75">
      <c r="A2273" s="9">
        <v>5</v>
      </c>
      <c r="B2273" s="15" t="s">
        <v>726</v>
      </c>
      <c r="C2273" s="16" t="s">
        <v>1972</v>
      </c>
      <c r="D2273" s="17" t="s">
        <v>1531</v>
      </c>
      <c r="E2273" s="15" t="s">
        <v>3223</v>
      </c>
      <c r="F2273" s="18">
        <v>8</v>
      </c>
      <c r="G2273" s="19">
        <v>0.8</v>
      </c>
      <c r="H2273" s="20">
        <v>270000</v>
      </c>
      <c r="I2273" s="15" t="s">
        <v>721</v>
      </c>
      <c r="J2273" s="15" t="s">
        <v>648</v>
      </c>
      <c r="K2273" s="15" t="s">
        <v>649</v>
      </c>
    </row>
    <row r="2274" spans="1:8" ht="12.75">
      <c r="A2274" s="25"/>
      <c r="F2274" s="23"/>
      <c r="G2274" s="24"/>
      <c r="H2274" s="14"/>
    </row>
    <row r="2275" spans="1:8" ht="12.75">
      <c r="A2275" s="25"/>
      <c r="F2275" s="23"/>
      <c r="G2275" s="24"/>
      <c r="H2275" s="14">
        <f>SUM(H2269:H2273)</f>
        <v>1350000</v>
      </c>
    </row>
    <row r="2276" spans="1:8" ht="12.75">
      <c r="A2276" s="25"/>
      <c r="F2276" s="23"/>
      <c r="G2276" s="24"/>
      <c r="H2276" s="14"/>
    </row>
    <row r="2277" spans="1:8" ht="12.75">
      <c r="A2277" s="25"/>
      <c r="F2277" s="23"/>
      <c r="G2277" s="24"/>
      <c r="H2277" s="14"/>
    </row>
    <row r="2278" ht="12.75">
      <c r="A2278" s="2" t="s">
        <v>727</v>
      </c>
    </row>
    <row r="2280" spans="1:11" ht="12.75">
      <c r="A2280" s="9" t="s">
        <v>1248</v>
      </c>
      <c r="B2280" s="9" t="s">
        <v>1249</v>
      </c>
      <c r="C2280" s="10" t="s">
        <v>1250</v>
      </c>
      <c r="D2280" s="11" t="s">
        <v>1251</v>
      </c>
      <c r="E2280" s="9" t="s">
        <v>1252</v>
      </c>
      <c r="F2280" s="12" t="s">
        <v>1253</v>
      </c>
      <c r="G2280" s="27" t="s">
        <v>1254</v>
      </c>
      <c r="H2280" s="13" t="s">
        <v>1255</v>
      </c>
      <c r="I2280" s="9" t="s">
        <v>1256</v>
      </c>
      <c r="J2280" s="9" t="s">
        <v>1257</v>
      </c>
      <c r="K2280" s="9" t="s">
        <v>1258</v>
      </c>
    </row>
    <row r="2281" spans="1:14" ht="12.75">
      <c r="A2281" s="9">
        <v>1</v>
      </c>
      <c r="B2281" s="15" t="s">
        <v>728</v>
      </c>
      <c r="C2281" s="16" t="s">
        <v>729</v>
      </c>
      <c r="D2281" s="17" t="s">
        <v>730</v>
      </c>
      <c r="E2281" s="15" t="s">
        <v>97</v>
      </c>
      <c r="F2281" s="18">
        <v>7.54</v>
      </c>
      <c r="G2281" s="19">
        <v>1</v>
      </c>
      <c r="H2281" s="20">
        <v>180000</v>
      </c>
      <c r="I2281" s="15" t="s">
        <v>731</v>
      </c>
      <c r="J2281" s="15" t="s">
        <v>648</v>
      </c>
      <c r="K2281" s="15" t="s">
        <v>649</v>
      </c>
      <c r="L2281" s="2" t="s">
        <v>731</v>
      </c>
      <c r="M2281" s="2">
        <v>27</v>
      </c>
      <c r="N2281" s="14">
        <f>M2281*35000</f>
        <v>945000</v>
      </c>
    </row>
    <row r="2282" spans="1:11" ht="12.75">
      <c r="A2282" s="9">
        <v>2</v>
      </c>
      <c r="B2282" s="15" t="s">
        <v>732</v>
      </c>
      <c r="C2282" s="16" t="s">
        <v>733</v>
      </c>
      <c r="D2282" s="17" t="s">
        <v>2583</v>
      </c>
      <c r="E2282" s="15" t="s">
        <v>734</v>
      </c>
      <c r="F2282" s="18">
        <v>7.38</v>
      </c>
      <c r="G2282" s="19">
        <v>1</v>
      </c>
      <c r="H2282" s="20">
        <v>180000</v>
      </c>
      <c r="I2282" s="15" t="s">
        <v>731</v>
      </c>
      <c r="J2282" s="15" t="s">
        <v>648</v>
      </c>
      <c r="K2282" s="15" t="s">
        <v>649</v>
      </c>
    </row>
    <row r="2283" spans="1:11" ht="12.75">
      <c r="A2283" s="9">
        <v>3</v>
      </c>
      <c r="B2283" s="15" t="s">
        <v>735</v>
      </c>
      <c r="C2283" s="16" t="s">
        <v>1890</v>
      </c>
      <c r="D2283" s="17" t="s">
        <v>1396</v>
      </c>
      <c r="E2283" s="15" t="s">
        <v>736</v>
      </c>
      <c r="F2283" s="18">
        <v>7.27</v>
      </c>
      <c r="G2283" s="19">
        <v>0.8</v>
      </c>
      <c r="H2283" s="20">
        <v>180000</v>
      </c>
      <c r="I2283" s="15" t="s">
        <v>731</v>
      </c>
      <c r="J2283" s="15" t="s">
        <v>648</v>
      </c>
      <c r="K2283" s="15" t="s">
        <v>649</v>
      </c>
    </row>
    <row r="2284" spans="1:11" ht="12.75">
      <c r="A2284" s="9">
        <v>4</v>
      </c>
      <c r="B2284" s="15" t="s">
        <v>737</v>
      </c>
      <c r="C2284" s="16" t="s">
        <v>369</v>
      </c>
      <c r="D2284" s="17" t="s">
        <v>1689</v>
      </c>
      <c r="E2284" s="15" t="s">
        <v>3003</v>
      </c>
      <c r="F2284" s="18">
        <v>7.01</v>
      </c>
      <c r="G2284" s="19">
        <v>1</v>
      </c>
      <c r="H2284" s="20">
        <v>180000</v>
      </c>
      <c r="I2284" s="15" t="s">
        <v>731</v>
      </c>
      <c r="J2284" s="15" t="s">
        <v>648</v>
      </c>
      <c r="K2284" s="15" t="s">
        <v>649</v>
      </c>
    </row>
    <row r="2285" spans="1:8" ht="12.75">
      <c r="A2285" s="25"/>
      <c r="F2285" s="23"/>
      <c r="G2285" s="24"/>
      <c r="H2285" s="14"/>
    </row>
    <row r="2286" spans="1:8" ht="12.75">
      <c r="A2286" s="25"/>
      <c r="F2286" s="23"/>
      <c r="G2286" s="24"/>
      <c r="H2286" s="14">
        <f>SUM(H2281:H2284)</f>
        <v>720000</v>
      </c>
    </row>
    <row r="2287" spans="1:8" ht="12.75">
      <c r="A2287" s="25"/>
      <c r="F2287" s="23"/>
      <c r="G2287" s="24"/>
      <c r="H2287" s="14"/>
    </row>
    <row r="2288" spans="1:8" ht="15.75">
      <c r="A2288" s="26"/>
      <c r="F2288" s="23"/>
      <c r="G2288" s="24"/>
      <c r="H2288" s="14"/>
    </row>
    <row r="2289" spans="6:8" ht="12.75">
      <c r="F2289" s="23"/>
      <c r="G2289" s="24"/>
      <c r="H2289" s="14"/>
    </row>
    <row r="2290" spans="6:8" ht="12.75">
      <c r="F2290" s="23"/>
      <c r="G2290" s="24"/>
      <c r="H2290" s="14"/>
    </row>
    <row r="2291" spans="6:8" ht="12.75">
      <c r="F2291" s="23"/>
      <c r="G2291" s="24"/>
      <c r="H2291" s="14"/>
    </row>
    <row r="2292" spans="1:8" ht="15.75">
      <c r="A2292" s="26" t="s">
        <v>1341</v>
      </c>
      <c r="F2292" s="23"/>
      <c r="G2292" s="24"/>
      <c r="H2292" s="14"/>
    </row>
    <row r="2293" spans="1:8" ht="15.75">
      <c r="A2293" s="26" t="s">
        <v>1342</v>
      </c>
      <c r="F2293" s="23"/>
      <c r="G2293" s="24"/>
      <c r="H2293" s="14"/>
    </row>
    <row r="2294" spans="1:8" ht="15.75">
      <c r="A2294" s="26" t="s">
        <v>1343</v>
      </c>
      <c r="F2294" s="23"/>
      <c r="G2294" s="24"/>
      <c r="H2294" s="14"/>
    </row>
    <row r="2295" ht="15.75">
      <c r="A2295" s="26" t="s">
        <v>1344</v>
      </c>
    </row>
    <row r="2310" spans="1:9" ht="14.25">
      <c r="A2310" s="1" t="s">
        <v>1240</v>
      </c>
      <c r="B2310" s="1"/>
      <c r="C2310" s="1"/>
      <c r="D2310" s="1"/>
      <c r="E2310" s="1"/>
      <c r="G2310" s="3" t="s">
        <v>1241</v>
      </c>
      <c r="H2310" s="4"/>
      <c r="I2310" s="1"/>
    </row>
    <row r="2311" spans="1:9" ht="14.25">
      <c r="A2311" s="1" t="s">
        <v>1242</v>
      </c>
      <c r="B2311" s="1"/>
      <c r="C2311" s="1"/>
      <c r="D2311" s="1"/>
      <c r="E2311" s="1"/>
      <c r="G2311" s="3" t="s">
        <v>1243</v>
      </c>
      <c r="H2311" s="4"/>
      <c r="I2311" s="1"/>
    </row>
    <row r="2312" spans="1:9" ht="14.25">
      <c r="A2312" s="1"/>
      <c r="B2312" s="1"/>
      <c r="C2312" s="1"/>
      <c r="D2312" s="1"/>
      <c r="E2312" s="1"/>
      <c r="F2312" s="3"/>
      <c r="G2312" s="4"/>
      <c r="H2312" s="5"/>
      <c r="I2312" s="1"/>
    </row>
    <row r="2313" spans="1:9" ht="14.25">
      <c r="A2313" s="1"/>
      <c r="B2313" s="1"/>
      <c r="C2313" s="1"/>
      <c r="D2313" s="1"/>
      <c r="E2313" s="1"/>
      <c r="F2313" s="3"/>
      <c r="G2313" s="4"/>
      <c r="H2313" s="5"/>
      <c r="I2313" s="1"/>
    </row>
    <row r="2314" spans="1:9" ht="17.25">
      <c r="A2314" s="6" t="s">
        <v>1244</v>
      </c>
      <c r="B2314" s="1"/>
      <c r="C2314" s="1"/>
      <c r="D2314" s="1"/>
      <c r="E2314" s="1"/>
      <c r="F2314" s="3"/>
      <c r="G2314" s="4"/>
      <c r="H2314" s="5"/>
      <c r="I2314" s="1"/>
    </row>
    <row r="2315" spans="1:9" ht="15.75">
      <c r="A2315" s="7" t="s">
        <v>1245</v>
      </c>
      <c r="B2315" s="1"/>
      <c r="C2315" s="1"/>
      <c r="D2315" s="1"/>
      <c r="E2315" s="1"/>
      <c r="F2315" s="3"/>
      <c r="G2315" s="4"/>
      <c r="H2315" s="5"/>
      <c r="I2315" s="1"/>
    </row>
    <row r="2316" spans="1:9" ht="15.75">
      <c r="A2316" s="1"/>
      <c r="B2316" s="1"/>
      <c r="C2316" s="1"/>
      <c r="D2316" s="8" t="s">
        <v>738</v>
      </c>
      <c r="E2316" s="1"/>
      <c r="F2316" s="3"/>
      <c r="G2316" s="4"/>
      <c r="H2316" s="5"/>
      <c r="I2316" s="1"/>
    </row>
    <row r="2319" ht="12.75">
      <c r="A2319" s="2" t="s">
        <v>739</v>
      </c>
    </row>
    <row r="2321" spans="1:11" ht="12.75">
      <c r="A2321" s="9" t="s">
        <v>1248</v>
      </c>
      <c r="B2321" s="9" t="s">
        <v>1249</v>
      </c>
      <c r="C2321" s="10" t="s">
        <v>1250</v>
      </c>
      <c r="D2321" s="11" t="s">
        <v>1251</v>
      </c>
      <c r="E2321" s="9" t="s">
        <v>1252</v>
      </c>
      <c r="F2321" s="12" t="s">
        <v>1253</v>
      </c>
      <c r="G2321" s="27" t="s">
        <v>1254</v>
      </c>
      <c r="H2321" s="13" t="s">
        <v>1255</v>
      </c>
      <c r="I2321" s="9" t="s">
        <v>1256</v>
      </c>
      <c r="J2321" s="9" t="s">
        <v>1257</v>
      </c>
      <c r="K2321" s="9" t="s">
        <v>1258</v>
      </c>
    </row>
    <row r="2322" spans="1:14" ht="12.75">
      <c r="A2322" s="9">
        <v>1</v>
      </c>
      <c r="B2322" s="15" t="s">
        <v>740</v>
      </c>
      <c r="C2322" s="16" t="s">
        <v>2230</v>
      </c>
      <c r="D2322" s="17" t="s">
        <v>1844</v>
      </c>
      <c r="E2322" s="15" t="s">
        <v>56</v>
      </c>
      <c r="F2322" s="18">
        <v>7.4</v>
      </c>
      <c r="G2322" s="19">
        <v>0.6</v>
      </c>
      <c r="H2322" s="20">
        <v>180000</v>
      </c>
      <c r="I2322" s="15" t="s">
        <v>741</v>
      </c>
      <c r="J2322" s="15" t="s">
        <v>742</v>
      </c>
      <c r="K2322" s="15" t="s">
        <v>743</v>
      </c>
      <c r="L2322" s="2" t="s">
        <v>741</v>
      </c>
      <c r="M2322" s="2">
        <v>50</v>
      </c>
      <c r="N2322" s="14">
        <f>M2322*35000</f>
        <v>1750000</v>
      </c>
    </row>
    <row r="2323" spans="1:14" ht="12.75">
      <c r="A2323" s="25"/>
      <c r="F2323" s="23"/>
      <c r="G2323" s="24"/>
      <c r="H2323" s="14"/>
      <c r="N2323" s="14"/>
    </row>
    <row r="2324" spans="1:14" ht="12.75">
      <c r="A2324" s="25"/>
      <c r="F2324" s="23"/>
      <c r="G2324" s="24"/>
      <c r="H2324" s="14">
        <f>H2322</f>
        <v>180000</v>
      </c>
      <c r="N2324" s="14"/>
    </row>
    <row r="2325" spans="1:14" ht="12.75">
      <c r="A2325" s="25"/>
      <c r="F2325" s="23"/>
      <c r="G2325" s="24"/>
      <c r="H2325" s="14"/>
      <c r="N2325" s="14"/>
    </row>
    <row r="2326" spans="1:14" ht="12.75">
      <c r="A2326" s="25"/>
      <c r="F2326" s="23"/>
      <c r="G2326" s="24"/>
      <c r="H2326" s="14"/>
      <c r="N2326" s="14"/>
    </row>
    <row r="2327" spans="1:14" ht="12.75">
      <c r="A2327" s="2" t="s">
        <v>744</v>
      </c>
      <c r="N2327" s="14"/>
    </row>
    <row r="2328" ht="12.75">
      <c r="N2328" s="14"/>
    </row>
    <row r="2329" spans="1:14" ht="12.75">
      <c r="A2329" s="9" t="s">
        <v>1248</v>
      </c>
      <c r="B2329" s="9" t="s">
        <v>1249</v>
      </c>
      <c r="C2329" s="10" t="s">
        <v>1250</v>
      </c>
      <c r="D2329" s="11" t="s">
        <v>1251</v>
      </c>
      <c r="E2329" s="9" t="s">
        <v>1252</v>
      </c>
      <c r="F2329" s="12" t="s">
        <v>1253</v>
      </c>
      <c r="G2329" s="27" t="s">
        <v>1254</v>
      </c>
      <c r="H2329" s="13" t="s">
        <v>1255</v>
      </c>
      <c r="I2329" s="9" t="s">
        <v>1256</v>
      </c>
      <c r="J2329" s="9" t="s">
        <v>1257</v>
      </c>
      <c r="K2329" s="9" t="s">
        <v>1258</v>
      </c>
      <c r="N2329" s="14"/>
    </row>
    <row r="2330" spans="1:14" ht="12.75">
      <c r="A2330" s="9">
        <v>1</v>
      </c>
      <c r="B2330" s="15" t="s">
        <v>745</v>
      </c>
      <c r="C2330" s="16" t="s">
        <v>746</v>
      </c>
      <c r="D2330" s="17" t="s">
        <v>2023</v>
      </c>
      <c r="E2330" s="15" t="s">
        <v>2572</v>
      </c>
      <c r="F2330" s="18">
        <v>9.35</v>
      </c>
      <c r="G2330" s="19">
        <v>0.6</v>
      </c>
      <c r="H2330" s="20">
        <v>180000</v>
      </c>
      <c r="I2330" s="15" t="s">
        <v>747</v>
      </c>
      <c r="J2330" s="15" t="s">
        <v>742</v>
      </c>
      <c r="K2330" s="15" t="s">
        <v>743</v>
      </c>
      <c r="L2330" s="2" t="s">
        <v>747</v>
      </c>
      <c r="M2330" s="2">
        <v>67</v>
      </c>
      <c r="N2330" s="14">
        <f>M2330*35000</f>
        <v>2345000</v>
      </c>
    </row>
    <row r="2331" spans="1:11" ht="12.75">
      <c r="A2331" s="9">
        <v>2</v>
      </c>
      <c r="B2331" s="15" t="s">
        <v>748</v>
      </c>
      <c r="C2331" s="16" t="s">
        <v>1572</v>
      </c>
      <c r="D2331" s="17" t="s">
        <v>1922</v>
      </c>
      <c r="E2331" s="15" t="s">
        <v>3351</v>
      </c>
      <c r="F2331" s="18">
        <v>8.78</v>
      </c>
      <c r="G2331" s="19">
        <v>0.6</v>
      </c>
      <c r="H2331" s="20">
        <v>180000</v>
      </c>
      <c r="I2331" s="15" t="s">
        <v>747</v>
      </c>
      <c r="J2331" s="15" t="s">
        <v>742</v>
      </c>
      <c r="K2331" s="15" t="s">
        <v>743</v>
      </c>
    </row>
    <row r="2332" spans="1:11" ht="12.75">
      <c r="A2332" s="9">
        <v>3</v>
      </c>
      <c r="B2332" s="15" t="s">
        <v>749</v>
      </c>
      <c r="C2332" s="16" t="s">
        <v>1672</v>
      </c>
      <c r="D2332" s="17" t="s">
        <v>2048</v>
      </c>
      <c r="E2332" s="15" t="s">
        <v>750</v>
      </c>
      <c r="F2332" s="18">
        <v>8.78</v>
      </c>
      <c r="G2332" s="19">
        <v>0.8</v>
      </c>
      <c r="H2332" s="20">
        <v>270000</v>
      </c>
      <c r="I2332" s="15" t="s">
        <v>747</v>
      </c>
      <c r="J2332" s="15" t="s">
        <v>742</v>
      </c>
      <c r="K2332" s="15" t="s">
        <v>743</v>
      </c>
    </row>
    <row r="2333" spans="1:11" ht="12.75">
      <c r="A2333" s="9">
        <v>4</v>
      </c>
      <c r="B2333" s="15" t="s">
        <v>751</v>
      </c>
      <c r="C2333" s="16" t="s">
        <v>752</v>
      </c>
      <c r="D2333" s="17" t="s">
        <v>1531</v>
      </c>
      <c r="E2333" s="15" t="s">
        <v>3044</v>
      </c>
      <c r="F2333" s="18">
        <v>8.57</v>
      </c>
      <c r="G2333" s="19">
        <v>0.8</v>
      </c>
      <c r="H2333" s="20">
        <v>270000</v>
      </c>
      <c r="I2333" s="15" t="s">
        <v>747</v>
      </c>
      <c r="J2333" s="15" t="s">
        <v>742</v>
      </c>
      <c r="K2333" s="15" t="s">
        <v>743</v>
      </c>
    </row>
    <row r="2334" spans="1:11" ht="12.75">
      <c r="A2334" s="9">
        <v>5</v>
      </c>
      <c r="B2334" s="15" t="s">
        <v>753</v>
      </c>
      <c r="C2334" s="16" t="s">
        <v>754</v>
      </c>
      <c r="D2334" s="17" t="s">
        <v>1765</v>
      </c>
      <c r="E2334" s="15" t="s">
        <v>2113</v>
      </c>
      <c r="F2334" s="18">
        <v>8.52</v>
      </c>
      <c r="G2334" s="19">
        <v>0.6</v>
      </c>
      <c r="H2334" s="20">
        <v>180000</v>
      </c>
      <c r="I2334" s="15" t="s">
        <v>747</v>
      </c>
      <c r="J2334" s="15" t="s">
        <v>742</v>
      </c>
      <c r="K2334" s="15" t="s">
        <v>743</v>
      </c>
    </row>
    <row r="2335" spans="1:11" ht="12.75">
      <c r="A2335" s="9">
        <v>6</v>
      </c>
      <c r="B2335" s="15" t="s">
        <v>755</v>
      </c>
      <c r="C2335" s="16" t="s">
        <v>756</v>
      </c>
      <c r="D2335" s="17" t="s">
        <v>1612</v>
      </c>
      <c r="E2335" s="15" t="s">
        <v>757</v>
      </c>
      <c r="F2335" s="18">
        <v>8</v>
      </c>
      <c r="G2335" s="19">
        <v>0.6</v>
      </c>
      <c r="H2335" s="20">
        <v>180000</v>
      </c>
      <c r="I2335" s="15" t="s">
        <v>747</v>
      </c>
      <c r="J2335" s="15" t="s">
        <v>742</v>
      </c>
      <c r="K2335" s="15" t="s">
        <v>743</v>
      </c>
    </row>
    <row r="2336" spans="1:11" ht="12.75">
      <c r="A2336" s="9">
        <v>7</v>
      </c>
      <c r="B2336" s="15" t="s">
        <v>758</v>
      </c>
      <c r="C2336" s="16" t="s">
        <v>1476</v>
      </c>
      <c r="D2336" s="17" t="s">
        <v>1277</v>
      </c>
      <c r="E2336" s="15" t="s">
        <v>759</v>
      </c>
      <c r="F2336" s="18">
        <v>8</v>
      </c>
      <c r="G2336" s="19">
        <v>0.6</v>
      </c>
      <c r="H2336" s="20">
        <v>180000</v>
      </c>
      <c r="I2336" s="15" t="s">
        <v>747</v>
      </c>
      <c r="J2336" s="15" t="s">
        <v>742</v>
      </c>
      <c r="K2336" s="15" t="s">
        <v>743</v>
      </c>
    </row>
    <row r="2337" spans="1:11" ht="12.75">
      <c r="A2337" s="9">
        <v>8</v>
      </c>
      <c r="B2337" s="15" t="s">
        <v>760</v>
      </c>
      <c r="C2337" s="16" t="s">
        <v>2676</v>
      </c>
      <c r="D2337" s="17" t="s">
        <v>1517</v>
      </c>
      <c r="E2337" s="15" t="s">
        <v>761</v>
      </c>
      <c r="F2337" s="18">
        <v>7.91</v>
      </c>
      <c r="G2337" s="19">
        <v>0.6</v>
      </c>
      <c r="H2337" s="20">
        <v>180000</v>
      </c>
      <c r="I2337" s="15" t="s">
        <v>747</v>
      </c>
      <c r="J2337" s="15" t="s">
        <v>742</v>
      </c>
      <c r="K2337" s="15" t="s">
        <v>743</v>
      </c>
    </row>
    <row r="2338" spans="1:11" ht="12.75">
      <c r="A2338" s="9">
        <v>9</v>
      </c>
      <c r="B2338" s="15" t="s">
        <v>762</v>
      </c>
      <c r="C2338" s="16" t="s">
        <v>1356</v>
      </c>
      <c r="D2338" s="17" t="s">
        <v>2692</v>
      </c>
      <c r="E2338" s="15" t="s">
        <v>763</v>
      </c>
      <c r="F2338" s="18">
        <v>7.83</v>
      </c>
      <c r="G2338" s="19">
        <v>0.6</v>
      </c>
      <c r="H2338" s="20">
        <v>180000</v>
      </c>
      <c r="I2338" s="15" t="s">
        <v>747</v>
      </c>
      <c r="J2338" s="15" t="s">
        <v>742</v>
      </c>
      <c r="K2338" s="15" t="s">
        <v>743</v>
      </c>
    </row>
    <row r="2339" spans="1:11" ht="12.75">
      <c r="A2339" s="9">
        <v>10</v>
      </c>
      <c r="B2339" s="15" t="s">
        <v>764</v>
      </c>
      <c r="C2339" s="16" t="s">
        <v>1436</v>
      </c>
      <c r="D2339" s="17" t="s">
        <v>1825</v>
      </c>
      <c r="E2339" s="15" t="s">
        <v>765</v>
      </c>
      <c r="F2339" s="18">
        <v>7.78</v>
      </c>
      <c r="G2339" s="19">
        <v>0.6</v>
      </c>
      <c r="H2339" s="20">
        <v>180000</v>
      </c>
      <c r="I2339" s="15" t="s">
        <v>747</v>
      </c>
      <c r="J2339" s="15" t="s">
        <v>742</v>
      </c>
      <c r="K2339" s="15" t="s">
        <v>743</v>
      </c>
    </row>
    <row r="2340" spans="1:11" ht="12.75">
      <c r="A2340" s="9">
        <v>11</v>
      </c>
      <c r="B2340" s="15" t="s">
        <v>766</v>
      </c>
      <c r="C2340" s="16" t="s">
        <v>767</v>
      </c>
      <c r="D2340" s="17" t="s">
        <v>2019</v>
      </c>
      <c r="E2340" s="15" t="s">
        <v>2507</v>
      </c>
      <c r="F2340" s="18">
        <v>7.61</v>
      </c>
      <c r="G2340" s="19">
        <v>0.6</v>
      </c>
      <c r="H2340" s="20">
        <v>180000</v>
      </c>
      <c r="I2340" s="15" t="s">
        <v>747</v>
      </c>
      <c r="J2340" s="15" t="s">
        <v>742</v>
      </c>
      <c r="K2340" s="15" t="s">
        <v>743</v>
      </c>
    </row>
    <row r="2341" spans="1:11" ht="12.75">
      <c r="A2341" s="9">
        <v>12</v>
      </c>
      <c r="B2341" s="15" t="s">
        <v>768</v>
      </c>
      <c r="C2341" s="16" t="s">
        <v>1901</v>
      </c>
      <c r="D2341" s="17" t="s">
        <v>769</v>
      </c>
      <c r="E2341" s="15" t="s">
        <v>1314</v>
      </c>
      <c r="F2341" s="18">
        <v>7.52</v>
      </c>
      <c r="G2341" s="19">
        <v>0.6</v>
      </c>
      <c r="H2341" s="20">
        <v>180000</v>
      </c>
      <c r="I2341" s="15" t="s">
        <v>747</v>
      </c>
      <c r="J2341" s="15" t="s">
        <v>742</v>
      </c>
      <c r="K2341" s="15" t="s">
        <v>743</v>
      </c>
    </row>
    <row r="2342" spans="1:8" ht="12.75">
      <c r="A2342" s="25"/>
      <c r="F2342" s="23"/>
      <c r="G2342" s="24"/>
      <c r="H2342" s="14"/>
    </row>
    <row r="2343" spans="1:8" ht="12.75">
      <c r="A2343" s="25"/>
      <c r="F2343" s="23"/>
      <c r="G2343" s="24"/>
      <c r="H2343" s="14">
        <f>SUM(H2330:H2341)</f>
        <v>2340000</v>
      </c>
    </row>
    <row r="2344" spans="1:8" ht="12.75">
      <c r="A2344" s="25"/>
      <c r="F2344" s="23"/>
      <c r="G2344" s="24"/>
      <c r="H2344" s="14"/>
    </row>
    <row r="2345" spans="1:8" ht="12.75">
      <c r="A2345" s="25"/>
      <c r="F2345" s="23"/>
      <c r="G2345" s="24"/>
      <c r="H2345" s="14"/>
    </row>
    <row r="2346" ht="12.75">
      <c r="A2346" s="2" t="s">
        <v>770</v>
      </c>
    </row>
    <row r="2348" spans="1:11" ht="12.75">
      <c r="A2348" s="9" t="s">
        <v>1248</v>
      </c>
      <c r="B2348" s="9" t="s">
        <v>1249</v>
      </c>
      <c r="C2348" s="10" t="s">
        <v>1250</v>
      </c>
      <c r="D2348" s="11" t="s">
        <v>1251</v>
      </c>
      <c r="E2348" s="9" t="s">
        <v>1252</v>
      </c>
      <c r="F2348" s="12" t="s">
        <v>1253</v>
      </c>
      <c r="G2348" s="27" t="s">
        <v>1254</v>
      </c>
      <c r="H2348" s="13" t="s">
        <v>1255</v>
      </c>
      <c r="I2348" s="9" t="s">
        <v>1256</v>
      </c>
      <c r="J2348" s="9" t="s">
        <v>1257</v>
      </c>
      <c r="K2348" s="9" t="s">
        <v>1258</v>
      </c>
    </row>
    <row r="2349" spans="1:14" ht="12.75">
      <c r="A2349" s="9">
        <v>1</v>
      </c>
      <c r="B2349" s="15" t="s">
        <v>771</v>
      </c>
      <c r="C2349" s="16" t="s">
        <v>772</v>
      </c>
      <c r="D2349" s="17" t="s">
        <v>1326</v>
      </c>
      <c r="E2349" s="15" t="s">
        <v>3408</v>
      </c>
      <c r="F2349" s="18">
        <v>8.83</v>
      </c>
      <c r="G2349" s="19">
        <v>0.8</v>
      </c>
      <c r="H2349" s="20">
        <v>270000</v>
      </c>
      <c r="I2349" s="15" t="s">
        <v>773</v>
      </c>
      <c r="J2349" s="15" t="s">
        <v>742</v>
      </c>
      <c r="K2349" s="15" t="s">
        <v>743</v>
      </c>
      <c r="L2349" s="2" t="s">
        <v>773</v>
      </c>
      <c r="M2349" s="2">
        <v>42</v>
      </c>
      <c r="N2349" s="14">
        <f>M2349*35000</f>
        <v>1470000</v>
      </c>
    </row>
    <row r="2350" spans="1:11" ht="12.75">
      <c r="A2350" s="9">
        <v>2</v>
      </c>
      <c r="B2350" s="15" t="s">
        <v>774</v>
      </c>
      <c r="C2350" s="16" t="s">
        <v>775</v>
      </c>
      <c r="D2350" s="17" t="s">
        <v>1407</v>
      </c>
      <c r="E2350" s="15" t="s">
        <v>776</v>
      </c>
      <c r="F2350" s="18">
        <v>8.65</v>
      </c>
      <c r="G2350" s="19">
        <v>1</v>
      </c>
      <c r="H2350" s="20">
        <v>270000</v>
      </c>
      <c r="I2350" s="15" t="s">
        <v>773</v>
      </c>
      <c r="J2350" s="15" t="s">
        <v>742</v>
      </c>
      <c r="K2350" s="15" t="s">
        <v>743</v>
      </c>
    </row>
    <row r="2351" spans="1:11" ht="12.75">
      <c r="A2351" s="9">
        <v>3</v>
      </c>
      <c r="B2351" s="15" t="s">
        <v>777</v>
      </c>
      <c r="C2351" s="16" t="s">
        <v>3236</v>
      </c>
      <c r="D2351" s="17" t="s">
        <v>1369</v>
      </c>
      <c r="E2351" s="15" t="s">
        <v>3374</v>
      </c>
      <c r="F2351" s="18">
        <v>8.61</v>
      </c>
      <c r="G2351" s="19">
        <v>0.8</v>
      </c>
      <c r="H2351" s="20">
        <v>270000</v>
      </c>
      <c r="I2351" s="15" t="s">
        <v>773</v>
      </c>
      <c r="J2351" s="15" t="s">
        <v>742</v>
      </c>
      <c r="K2351" s="15" t="s">
        <v>743</v>
      </c>
    </row>
    <row r="2352" spans="1:11" ht="12.75">
      <c r="A2352" s="9">
        <v>4</v>
      </c>
      <c r="B2352" s="15" t="s">
        <v>778</v>
      </c>
      <c r="C2352" s="16" t="s">
        <v>2260</v>
      </c>
      <c r="D2352" s="17" t="s">
        <v>1793</v>
      </c>
      <c r="E2352" s="15" t="s">
        <v>779</v>
      </c>
      <c r="F2352" s="18">
        <v>8.48</v>
      </c>
      <c r="G2352" s="19">
        <v>0.8</v>
      </c>
      <c r="H2352" s="20">
        <v>270000</v>
      </c>
      <c r="I2352" s="15" t="s">
        <v>773</v>
      </c>
      <c r="J2352" s="15" t="s">
        <v>742</v>
      </c>
      <c r="K2352" s="15" t="s">
        <v>743</v>
      </c>
    </row>
    <row r="2353" spans="1:11" ht="12.75">
      <c r="A2353" s="9">
        <v>5</v>
      </c>
      <c r="B2353" s="15" t="s">
        <v>780</v>
      </c>
      <c r="C2353" s="16" t="s">
        <v>2815</v>
      </c>
      <c r="D2353" s="17" t="s">
        <v>781</v>
      </c>
      <c r="E2353" s="15" t="s">
        <v>782</v>
      </c>
      <c r="F2353" s="18">
        <v>8</v>
      </c>
      <c r="G2353" s="19">
        <v>0.8</v>
      </c>
      <c r="H2353" s="20">
        <v>270000</v>
      </c>
      <c r="I2353" s="15" t="s">
        <v>773</v>
      </c>
      <c r="J2353" s="15" t="s">
        <v>742</v>
      </c>
      <c r="K2353" s="15" t="s">
        <v>743</v>
      </c>
    </row>
    <row r="2354" spans="1:11" ht="12.75">
      <c r="A2354" s="9">
        <v>6</v>
      </c>
      <c r="B2354" s="15" t="s">
        <v>783</v>
      </c>
      <c r="C2354" s="16" t="s">
        <v>784</v>
      </c>
      <c r="D2354" s="17" t="s">
        <v>1656</v>
      </c>
      <c r="E2354" s="15" t="s">
        <v>2394</v>
      </c>
      <c r="F2354" s="18">
        <v>7.74</v>
      </c>
      <c r="G2354" s="19">
        <v>0.8</v>
      </c>
      <c r="H2354" s="20">
        <v>180000</v>
      </c>
      <c r="I2354" s="15" t="s">
        <v>773</v>
      </c>
      <c r="J2354" s="15" t="s">
        <v>742</v>
      </c>
      <c r="K2354" s="15" t="s">
        <v>743</v>
      </c>
    </row>
    <row r="2355" spans="1:8" ht="12.75">
      <c r="A2355" s="25"/>
      <c r="F2355" s="23"/>
      <c r="G2355" s="24"/>
      <c r="H2355" s="14"/>
    </row>
    <row r="2356" spans="1:8" ht="12.75">
      <c r="A2356" s="25"/>
      <c r="F2356" s="23"/>
      <c r="G2356" s="24"/>
      <c r="H2356" s="14">
        <f>SUM(H2349:H2354)</f>
        <v>1530000</v>
      </c>
    </row>
    <row r="2357" spans="1:8" ht="12.75">
      <c r="A2357" s="25"/>
      <c r="F2357" s="23"/>
      <c r="G2357" s="24"/>
      <c r="H2357" s="14"/>
    </row>
    <row r="2358" spans="1:8" ht="12.75">
      <c r="A2358" s="25"/>
      <c r="F2358" s="23"/>
      <c r="G2358" s="24"/>
      <c r="H2358" s="14"/>
    </row>
    <row r="2359" spans="1:8" ht="12.75">
      <c r="A2359" s="25"/>
      <c r="F2359" s="23"/>
      <c r="G2359" s="24"/>
      <c r="H2359" s="14"/>
    </row>
    <row r="2360" spans="1:8" ht="15.75">
      <c r="A2360" s="26" t="s">
        <v>785</v>
      </c>
      <c r="F2360" s="23"/>
      <c r="G2360" s="24"/>
      <c r="H2360" s="14"/>
    </row>
    <row r="2361" spans="1:8" ht="15.75">
      <c r="A2361" s="26" t="s">
        <v>1341</v>
      </c>
      <c r="F2361" s="23"/>
      <c r="G2361" s="24"/>
      <c r="H2361" s="14"/>
    </row>
    <row r="2362" spans="1:8" ht="15.75">
      <c r="A2362" s="26" t="s">
        <v>1342</v>
      </c>
      <c r="F2362" s="23"/>
      <c r="G2362" s="24"/>
      <c r="H2362" s="14"/>
    </row>
    <row r="2363" spans="1:8" ht="15.75">
      <c r="A2363" s="26" t="s">
        <v>1343</v>
      </c>
      <c r="F2363" s="23"/>
      <c r="G2363" s="24"/>
      <c r="H2363" s="14"/>
    </row>
    <row r="2364" spans="1:8" ht="15.75">
      <c r="A2364" s="26" t="s">
        <v>1344</v>
      </c>
      <c r="F2364" s="23"/>
      <c r="G2364" s="24"/>
      <c r="H2364" s="14"/>
    </row>
    <row r="2365" spans="6:8" ht="12.75">
      <c r="F2365" s="23"/>
      <c r="G2365" s="24"/>
      <c r="H2365" s="14"/>
    </row>
    <row r="2366" ht="12.75">
      <c r="A2366" s="2" t="s">
        <v>786</v>
      </c>
    </row>
    <row r="2368" spans="1:11" ht="12.75">
      <c r="A2368" s="9" t="s">
        <v>1248</v>
      </c>
      <c r="B2368" s="9" t="s">
        <v>1249</v>
      </c>
      <c r="C2368" s="10" t="s">
        <v>1250</v>
      </c>
      <c r="D2368" s="11" t="s">
        <v>1251</v>
      </c>
      <c r="E2368" s="9" t="s">
        <v>1252</v>
      </c>
      <c r="F2368" s="12" t="s">
        <v>1253</v>
      </c>
      <c r="G2368" s="27" t="s">
        <v>1254</v>
      </c>
      <c r="H2368" s="13" t="s">
        <v>1255</v>
      </c>
      <c r="I2368" s="9" t="s">
        <v>1256</v>
      </c>
      <c r="J2368" s="9" t="s">
        <v>1257</v>
      </c>
      <c r="K2368" s="9" t="s">
        <v>1258</v>
      </c>
    </row>
    <row r="2369" spans="1:14" ht="12.75">
      <c r="A2369" s="9">
        <v>1</v>
      </c>
      <c r="B2369" s="15" t="s">
        <v>787</v>
      </c>
      <c r="C2369" s="16" t="s">
        <v>1569</v>
      </c>
      <c r="D2369" s="17" t="s">
        <v>1302</v>
      </c>
      <c r="E2369" s="15" t="s">
        <v>788</v>
      </c>
      <c r="F2369" s="18">
        <v>8.27</v>
      </c>
      <c r="G2369" s="19">
        <v>0.8</v>
      </c>
      <c r="H2369" s="20">
        <v>270000</v>
      </c>
      <c r="I2369" s="15" t="s">
        <v>789</v>
      </c>
      <c r="J2369" s="15" t="s">
        <v>742</v>
      </c>
      <c r="K2369" s="15" t="s">
        <v>743</v>
      </c>
      <c r="L2369" s="2" t="s">
        <v>789</v>
      </c>
      <c r="M2369" s="2">
        <v>123</v>
      </c>
      <c r="N2369" s="14">
        <f>M2369*35000</f>
        <v>4305000</v>
      </c>
    </row>
    <row r="2370" spans="1:11" ht="12.75">
      <c r="A2370" s="9">
        <v>2</v>
      </c>
      <c r="B2370" s="15" t="s">
        <v>790</v>
      </c>
      <c r="C2370" s="16" t="s">
        <v>690</v>
      </c>
      <c r="D2370" s="17" t="s">
        <v>1492</v>
      </c>
      <c r="E2370" s="15" t="s">
        <v>791</v>
      </c>
      <c r="F2370" s="18">
        <v>8.21</v>
      </c>
      <c r="G2370" s="19">
        <v>0.8</v>
      </c>
      <c r="H2370" s="20">
        <v>270000</v>
      </c>
      <c r="I2370" s="15" t="s">
        <v>789</v>
      </c>
      <c r="J2370" s="15" t="s">
        <v>742</v>
      </c>
      <c r="K2370" s="15" t="s">
        <v>743</v>
      </c>
    </row>
    <row r="2371" spans="1:11" ht="12.75">
      <c r="A2371" s="9">
        <v>3</v>
      </c>
      <c r="B2371" s="15" t="s">
        <v>792</v>
      </c>
      <c r="C2371" s="16" t="s">
        <v>612</v>
      </c>
      <c r="D2371" s="17" t="s">
        <v>1753</v>
      </c>
      <c r="E2371" s="15" t="s">
        <v>793</v>
      </c>
      <c r="F2371" s="18">
        <v>8.09</v>
      </c>
      <c r="G2371" s="19">
        <v>1</v>
      </c>
      <c r="H2371" s="20">
        <v>270000</v>
      </c>
      <c r="I2371" s="15" t="s">
        <v>789</v>
      </c>
      <c r="J2371" s="15" t="s">
        <v>742</v>
      </c>
      <c r="K2371" s="15" t="s">
        <v>743</v>
      </c>
    </row>
    <row r="2372" spans="1:11" ht="12.75">
      <c r="A2372" s="9">
        <v>4</v>
      </c>
      <c r="B2372" s="15" t="s">
        <v>794</v>
      </c>
      <c r="C2372" s="16" t="s">
        <v>1535</v>
      </c>
      <c r="D2372" s="17" t="s">
        <v>2749</v>
      </c>
      <c r="E2372" s="15" t="s">
        <v>1372</v>
      </c>
      <c r="F2372" s="18">
        <v>7.81</v>
      </c>
      <c r="G2372" s="19">
        <v>0.6</v>
      </c>
      <c r="H2372" s="20">
        <v>180000</v>
      </c>
      <c r="I2372" s="15" t="s">
        <v>789</v>
      </c>
      <c r="J2372" s="15" t="s">
        <v>742</v>
      </c>
      <c r="K2372" s="15" t="s">
        <v>743</v>
      </c>
    </row>
    <row r="2373" spans="1:11" ht="12.75">
      <c r="A2373" s="9">
        <v>5</v>
      </c>
      <c r="B2373" s="15" t="s">
        <v>795</v>
      </c>
      <c r="C2373" s="16" t="s">
        <v>796</v>
      </c>
      <c r="D2373" s="17" t="s">
        <v>2583</v>
      </c>
      <c r="E2373" s="15" t="s">
        <v>3146</v>
      </c>
      <c r="F2373" s="18">
        <v>7.66</v>
      </c>
      <c r="G2373" s="19">
        <v>1</v>
      </c>
      <c r="H2373" s="20">
        <v>180000</v>
      </c>
      <c r="I2373" s="15" t="s">
        <v>789</v>
      </c>
      <c r="J2373" s="15" t="s">
        <v>742</v>
      </c>
      <c r="K2373" s="15" t="s">
        <v>743</v>
      </c>
    </row>
    <row r="2374" spans="1:11" ht="12.75">
      <c r="A2374" s="9">
        <v>6</v>
      </c>
      <c r="B2374" s="15" t="s">
        <v>797</v>
      </c>
      <c r="C2374" s="16" t="s">
        <v>798</v>
      </c>
      <c r="D2374" s="17" t="s">
        <v>1673</v>
      </c>
      <c r="E2374" s="15" t="s">
        <v>591</v>
      </c>
      <c r="F2374" s="18">
        <v>7.35</v>
      </c>
      <c r="G2374" s="19">
        <v>0.8</v>
      </c>
      <c r="H2374" s="20">
        <v>180000</v>
      </c>
      <c r="I2374" s="15" t="s">
        <v>789</v>
      </c>
      <c r="J2374" s="15" t="s">
        <v>742</v>
      </c>
      <c r="K2374" s="15" t="s">
        <v>743</v>
      </c>
    </row>
    <row r="2375" spans="1:11" ht="12.75">
      <c r="A2375" s="9">
        <v>7</v>
      </c>
      <c r="B2375" s="15" t="s">
        <v>799</v>
      </c>
      <c r="C2375" s="16" t="s">
        <v>1814</v>
      </c>
      <c r="D2375" s="17" t="s">
        <v>1815</v>
      </c>
      <c r="E2375" s="15" t="s">
        <v>800</v>
      </c>
      <c r="F2375" s="18">
        <v>7.27</v>
      </c>
      <c r="G2375" s="19">
        <v>0.8</v>
      </c>
      <c r="H2375" s="20">
        <v>180000</v>
      </c>
      <c r="I2375" s="15" t="s">
        <v>789</v>
      </c>
      <c r="J2375" s="15" t="s">
        <v>742</v>
      </c>
      <c r="K2375" s="15" t="s">
        <v>743</v>
      </c>
    </row>
    <row r="2376" spans="1:11" ht="12.75">
      <c r="A2376" s="9">
        <v>8</v>
      </c>
      <c r="B2376" s="15" t="s">
        <v>801</v>
      </c>
      <c r="C2376" s="16" t="s">
        <v>802</v>
      </c>
      <c r="D2376" s="17" t="s">
        <v>1396</v>
      </c>
      <c r="E2376" s="15" t="s">
        <v>1934</v>
      </c>
      <c r="F2376" s="18">
        <v>7.25</v>
      </c>
      <c r="G2376" s="19">
        <v>0.8</v>
      </c>
      <c r="H2376" s="20">
        <v>180000</v>
      </c>
      <c r="I2376" s="15" t="s">
        <v>789</v>
      </c>
      <c r="J2376" s="15" t="s">
        <v>742</v>
      </c>
      <c r="K2376" s="15" t="s">
        <v>743</v>
      </c>
    </row>
    <row r="2377" spans="1:11" ht="12.75">
      <c r="A2377" s="9">
        <v>9</v>
      </c>
      <c r="B2377" s="15" t="s">
        <v>803</v>
      </c>
      <c r="C2377" s="16" t="s">
        <v>2047</v>
      </c>
      <c r="D2377" s="17" t="s">
        <v>1407</v>
      </c>
      <c r="E2377" s="15" t="s">
        <v>151</v>
      </c>
      <c r="F2377" s="18">
        <v>7.24</v>
      </c>
      <c r="G2377" s="19">
        <v>0.8</v>
      </c>
      <c r="H2377" s="20">
        <v>180000</v>
      </c>
      <c r="I2377" s="15" t="s">
        <v>789</v>
      </c>
      <c r="J2377" s="15" t="s">
        <v>742</v>
      </c>
      <c r="K2377" s="15" t="s">
        <v>743</v>
      </c>
    </row>
    <row r="2378" spans="1:11" ht="12.75">
      <c r="A2378" s="9">
        <v>10</v>
      </c>
      <c r="B2378" s="15" t="s">
        <v>804</v>
      </c>
      <c r="C2378" s="16" t="s">
        <v>805</v>
      </c>
      <c r="D2378" s="17" t="s">
        <v>1517</v>
      </c>
      <c r="E2378" s="15" t="s">
        <v>806</v>
      </c>
      <c r="F2378" s="18">
        <v>7.05</v>
      </c>
      <c r="G2378" s="19">
        <v>0.8</v>
      </c>
      <c r="H2378" s="20">
        <v>180000</v>
      </c>
      <c r="I2378" s="15" t="s">
        <v>789</v>
      </c>
      <c r="J2378" s="15" t="s">
        <v>742</v>
      </c>
      <c r="K2378" s="15" t="s">
        <v>743</v>
      </c>
    </row>
    <row r="2379" spans="1:11" ht="12.75">
      <c r="A2379" s="9">
        <v>11</v>
      </c>
      <c r="B2379" s="15" t="s">
        <v>807</v>
      </c>
      <c r="C2379" s="16" t="s">
        <v>808</v>
      </c>
      <c r="D2379" s="17" t="s">
        <v>2090</v>
      </c>
      <c r="E2379" s="15" t="s">
        <v>809</v>
      </c>
      <c r="F2379" s="18">
        <v>7.05</v>
      </c>
      <c r="G2379" s="19">
        <v>0.8</v>
      </c>
      <c r="H2379" s="20">
        <v>180000</v>
      </c>
      <c r="I2379" s="15" t="s">
        <v>789</v>
      </c>
      <c r="J2379" s="15" t="s">
        <v>742</v>
      </c>
      <c r="K2379" s="15" t="s">
        <v>743</v>
      </c>
    </row>
    <row r="2380" spans="1:11" ht="12.75">
      <c r="A2380" s="9">
        <v>12</v>
      </c>
      <c r="B2380" s="15" t="s">
        <v>810</v>
      </c>
      <c r="C2380" s="16" t="s">
        <v>2009</v>
      </c>
      <c r="D2380" s="17" t="s">
        <v>1492</v>
      </c>
      <c r="E2380" s="15" t="s">
        <v>811</v>
      </c>
      <c r="F2380" s="18">
        <v>7.01</v>
      </c>
      <c r="G2380" s="19">
        <v>0.6</v>
      </c>
      <c r="H2380" s="20">
        <v>180000</v>
      </c>
      <c r="I2380" s="15" t="s">
        <v>789</v>
      </c>
      <c r="J2380" s="15" t="s">
        <v>742</v>
      </c>
      <c r="K2380" s="15" t="s">
        <v>743</v>
      </c>
    </row>
    <row r="2381" spans="1:8" ht="12.75">
      <c r="A2381" s="25"/>
      <c r="F2381" s="23"/>
      <c r="G2381" s="24"/>
      <c r="H2381" s="14"/>
    </row>
    <row r="2382" spans="1:8" ht="12.75">
      <c r="A2382" s="25"/>
      <c r="F2382" s="23"/>
      <c r="G2382" s="24"/>
      <c r="H2382" s="14">
        <f>SUM(H2369:H2380)</f>
        <v>2430000</v>
      </c>
    </row>
    <row r="2383" spans="1:8" ht="12.75">
      <c r="A2383" s="25"/>
      <c r="F2383" s="23"/>
      <c r="G2383" s="24"/>
      <c r="H2383" s="14"/>
    </row>
    <row r="2384" spans="1:8" ht="12.75">
      <c r="A2384" s="25"/>
      <c r="F2384" s="23"/>
      <c r="G2384" s="24"/>
      <c r="H2384" s="14"/>
    </row>
    <row r="2385" spans="1:8" ht="12.75">
      <c r="A2385" s="25"/>
      <c r="F2385" s="23"/>
      <c r="G2385" s="24"/>
      <c r="H2385" s="14"/>
    </row>
    <row r="2386" ht="12.75">
      <c r="A2386" s="2" t="s">
        <v>812</v>
      </c>
    </row>
    <row r="2388" spans="1:11" ht="12.75">
      <c r="A2388" s="9" t="s">
        <v>1248</v>
      </c>
      <c r="B2388" s="9" t="s">
        <v>1249</v>
      </c>
      <c r="C2388" s="10" t="s">
        <v>1250</v>
      </c>
      <c r="D2388" s="11" t="s">
        <v>1251</v>
      </c>
      <c r="E2388" s="9" t="s">
        <v>1252</v>
      </c>
      <c r="F2388" s="12" t="s">
        <v>1253</v>
      </c>
      <c r="G2388" s="27" t="s">
        <v>1254</v>
      </c>
      <c r="H2388" s="13" t="s">
        <v>1255</v>
      </c>
      <c r="I2388" s="9" t="s">
        <v>1256</v>
      </c>
      <c r="J2388" s="9" t="s">
        <v>1257</v>
      </c>
      <c r="K2388" s="9" t="s">
        <v>1258</v>
      </c>
    </row>
    <row r="2389" spans="1:14" ht="12.75">
      <c r="A2389" s="9">
        <v>1</v>
      </c>
      <c r="B2389" s="15" t="s">
        <v>813</v>
      </c>
      <c r="C2389" s="16" t="s">
        <v>814</v>
      </c>
      <c r="D2389" s="17" t="s">
        <v>3414</v>
      </c>
      <c r="E2389" s="15" t="s">
        <v>815</v>
      </c>
      <c r="F2389" s="18">
        <v>9.01</v>
      </c>
      <c r="G2389" s="19">
        <v>1</v>
      </c>
      <c r="H2389" s="20">
        <v>360000</v>
      </c>
      <c r="I2389" s="15" t="s">
        <v>816</v>
      </c>
      <c r="J2389" s="15" t="s">
        <v>742</v>
      </c>
      <c r="K2389" s="15" t="s">
        <v>743</v>
      </c>
      <c r="L2389" s="2" t="s">
        <v>816</v>
      </c>
      <c r="M2389" s="2">
        <v>97</v>
      </c>
      <c r="N2389" s="14">
        <f>M2389*35000</f>
        <v>3395000</v>
      </c>
    </row>
    <row r="2390" spans="1:11" ht="12.75">
      <c r="A2390" s="9">
        <v>2</v>
      </c>
      <c r="B2390" s="15" t="s">
        <v>817</v>
      </c>
      <c r="C2390" s="16" t="s">
        <v>818</v>
      </c>
      <c r="D2390" s="17" t="s">
        <v>2834</v>
      </c>
      <c r="E2390" s="15" t="s">
        <v>1829</v>
      </c>
      <c r="F2390" s="18">
        <v>7.63</v>
      </c>
      <c r="G2390" s="19">
        <v>0.8</v>
      </c>
      <c r="H2390" s="20">
        <v>180000</v>
      </c>
      <c r="I2390" s="15" t="s">
        <v>816</v>
      </c>
      <c r="J2390" s="15" t="s">
        <v>742</v>
      </c>
      <c r="K2390" s="15" t="s">
        <v>743</v>
      </c>
    </row>
    <row r="2391" spans="1:11" ht="12.75">
      <c r="A2391" s="9">
        <v>3</v>
      </c>
      <c r="B2391" s="15" t="s">
        <v>819</v>
      </c>
      <c r="C2391" s="16" t="s">
        <v>820</v>
      </c>
      <c r="D2391" s="17" t="s">
        <v>2109</v>
      </c>
      <c r="E2391" s="15" t="s">
        <v>2091</v>
      </c>
      <c r="F2391" s="18">
        <v>7.34</v>
      </c>
      <c r="G2391" s="19">
        <v>0.8</v>
      </c>
      <c r="H2391" s="20">
        <v>180000</v>
      </c>
      <c r="I2391" s="15" t="s">
        <v>816</v>
      </c>
      <c r="J2391" s="15" t="s">
        <v>742</v>
      </c>
      <c r="K2391" s="15" t="s">
        <v>743</v>
      </c>
    </row>
    <row r="2392" spans="1:11" ht="12.75">
      <c r="A2392" s="9">
        <v>4</v>
      </c>
      <c r="B2392" s="15" t="s">
        <v>821</v>
      </c>
      <c r="C2392" s="16" t="s">
        <v>2918</v>
      </c>
      <c r="D2392" s="17" t="s">
        <v>1895</v>
      </c>
      <c r="E2392" s="15" t="s">
        <v>822</v>
      </c>
      <c r="F2392" s="18">
        <v>7.2</v>
      </c>
      <c r="G2392" s="19">
        <v>1</v>
      </c>
      <c r="H2392" s="20">
        <v>180000</v>
      </c>
      <c r="I2392" s="15" t="s">
        <v>816</v>
      </c>
      <c r="J2392" s="15" t="s">
        <v>742</v>
      </c>
      <c r="K2392" s="15" t="s">
        <v>743</v>
      </c>
    </row>
    <row r="2393" spans="1:11" ht="12.75">
      <c r="A2393" s="9">
        <v>5</v>
      </c>
      <c r="B2393" s="15" t="s">
        <v>823</v>
      </c>
      <c r="C2393" s="16" t="s">
        <v>824</v>
      </c>
      <c r="D2393" s="17" t="s">
        <v>554</v>
      </c>
      <c r="E2393" s="15" t="s">
        <v>825</v>
      </c>
      <c r="F2393" s="18">
        <v>7.01</v>
      </c>
      <c r="G2393" s="19">
        <v>0.8</v>
      </c>
      <c r="H2393" s="20">
        <v>180000</v>
      </c>
      <c r="I2393" s="15" t="s">
        <v>816</v>
      </c>
      <c r="J2393" s="15" t="s">
        <v>742</v>
      </c>
      <c r="K2393" s="15" t="s">
        <v>743</v>
      </c>
    </row>
    <row r="2394" spans="1:8" ht="12.75">
      <c r="A2394" s="25"/>
      <c r="F2394" s="23"/>
      <c r="G2394" s="24"/>
      <c r="H2394" s="14"/>
    </row>
    <row r="2395" spans="1:8" ht="12.75">
      <c r="A2395" s="25"/>
      <c r="F2395" s="23"/>
      <c r="G2395" s="24"/>
      <c r="H2395" s="14">
        <f>SUM(H2389:H2393)</f>
        <v>1080000</v>
      </c>
    </row>
    <row r="2396" spans="1:8" ht="12.75">
      <c r="A2396" s="25"/>
      <c r="F2396" s="23"/>
      <c r="G2396" s="24"/>
      <c r="H2396" s="14"/>
    </row>
    <row r="2397" spans="1:8" ht="12.75">
      <c r="A2397" s="25"/>
      <c r="F2397" s="23"/>
      <c r="G2397" s="24"/>
      <c r="H2397" s="14"/>
    </row>
    <row r="2398" spans="1:8" ht="15.75">
      <c r="A2398" s="26" t="s">
        <v>785</v>
      </c>
      <c r="F2398" s="23"/>
      <c r="G2398" s="24"/>
      <c r="H2398" s="14"/>
    </row>
    <row r="2399" spans="1:14" ht="15.75">
      <c r="A2399" s="26" t="s">
        <v>1341</v>
      </c>
      <c r="F2399" s="23"/>
      <c r="G2399" s="24"/>
      <c r="H2399" s="14"/>
      <c r="L2399" s="2" t="s">
        <v>826</v>
      </c>
      <c r="M2399" s="2">
        <v>74</v>
      </c>
      <c r="N2399" s="14">
        <f>M2399*35000</f>
        <v>2590000</v>
      </c>
    </row>
    <row r="2400" spans="1:8" ht="15.75">
      <c r="A2400" s="26" t="s">
        <v>1342</v>
      </c>
      <c r="F2400" s="23"/>
      <c r="G2400" s="24"/>
      <c r="H2400" s="14"/>
    </row>
    <row r="2401" spans="1:8" ht="15.75">
      <c r="A2401" s="26" t="s">
        <v>1343</v>
      </c>
      <c r="F2401" s="23"/>
      <c r="G2401" s="24"/>
      <c r="H2401" s="14"/>
    </row>
    <row r="2402" ht="15.75">
      <c r="A2402" s="26" t="s">
        <v>1344</v>
      </c>
    </row>
    <row r="2424" spans="1:9" ht="14.25">
      <c r="A2424" s="1" t="s">
        <v>1240</v>
      </c>
      <c r="B2424" s="1"/>
      <c r="C2424" s="1"/>
      <c r="D2424" s="1"/>
      <c r="E2424" s="1"/>
      <c r="G2424" s="3" t="s">
        <v>1241</v>
      </c>
      <c r="H2424" s="4"/>
      <c r="I2424" s="1"/>
    </row>
    <row r="2425" spans="1:9" ht="14.25">
      <c r="A2425" s="1" t="s">
        <v>1242</v>
      </c>
      <c r="B2425" s="1"/>
      <c r="C2425" s="1"/>
      <c r="D2425" s="1"/>
      <c r="E2425" s="1"/>
      <c r="G2425" s="3" t="s">
        <v>1243</v>
      </c>
      <c r="H2425" s="4"/>
      <c r="I2425" s="1"/>
    </row>
    <row r="2426" spans="1:9" ht="14.25">
      <c r="A2426" s="1"/>
      <c r="B2426" s="1"/>
      <c r="C2426" s="1"/>
      <c r="D2426" s="1"/>
      <c r="E2426" s="1"/>
      <c r="F2426" s="3"/>
      <c r="G2426" s="4"/>
      <c r="H2426" s="5"/>
      <c r="I2426" s="1"/>
    </row>
    <row r="2427" spans="1:9" ht="14.25">
      <c r="A2427" s="1"/>
      <c r="B2427" s="1"/>
      <c r="C2427" s="1"/>
      <c r="D2427" s="1"/>
      <c r="E2427" s="1"/>
      <c r="F2427" s="3"/>
      <c r="G2427" s="4"/>
      <c r="H2427" s="5"/>
      <c r="I2427" s="1"/>
    </row>
    <row r="2428" spans="1:9" ht="17.25">
      <c r="A2428" s="6" t="s">
        <v>1244</v>
      </c>
      <c r="B2428" s="1"/>
      <c r="C2428" s="1"/>
      <c r="D2428" s="1"/>
      <c r="E2428" s="1"/>
      <c r="F2428" s="3"/>
      <c r="G2428" s="4"/>
      <c r="H2428" s="5"/>
      <c r="I2428" s="1"/>
    </row>
    <row r="2429" spans="1:9" ht="15.75">
      <c r="A2429" s="7" t="s">
        <v>1245</v>
      </c>
      <c r="B2429" s="1"/>
      <c r="C2429" s="1"/>
      <c r="D2429" s="1"/>
      <c r="E2429" s="1"/>
      <c r="F2429" s="3"/>
      <c r="G2429" s="4"/>
      <c r="H2429" s="5"/>
      <c r="I2429" s="1"/>
    </row>
    <row r="2430" spans="1:9" ht="15.75">
      <c r="A2430" s="1"/>
      <c r="B2430" s="1"/>
      <c r="C2430" s="1"/>
      <c r="D2430" s="8" t="s">
        <v>827</v>
      </c>
      <c r="E2430" s="1"/>
      <c r="F2430" s="3"/>
      <c r="G2430" s="4"/>
      <c r="H2430" s="5"/>
      <c r="I2430" s="1"/>
    </row>
    <row r="2433" ht="12.75">
      <c r="A2433" s="2" t="s">
        <v>828</v>
      </c>
    </row>
    <row r="2435" spans="1:11" ht="12.75">
      <c r="A2435" s="9" t="s">
        <v>1248</v>
      </c>
      <c r="B2435" s="9" t="s">
        <v>1249</v>
      </c>
      <c r="C2435" s="10" t="s">
        <v>1250</v>
      </c>
      <c r="D2435" s="11" t="s">
        <v>1251</v>
      </c>
      <c r="E2435" s="9" t="s">
        <v>1252</v>
      </c>
      <c r="F2435" s="12" t="s">
        <v>1253</v>
      </c>
      <c r="G2435" s="27" t="s">
        <v>1254</v>
      </c>
      <c r="H2435" s="13" t="s">
        <v>1255</v>
      </c>
      <c r="I2435" s="9" t="s">
        <v>1256</v>
      </c>
      <c r="J2435" s="9" t="s">
        <v>1257</v>
      </c>
      <c r="K2435" s="9" t="s">
        <v>1258</v>
      </c>
    </row>
    <row r="2436" spans="1:14" ht="12.75">
      <c r="A2436" s="9">
        <v>1</v>
      </c>
      <c r="B2436" s="15" t="s">
        <v>829</v>
      </c>
      <c r="C2436" s="16" t="s">
        <v>2913</v>
      </c>
      <c r="D2436" s="17" t="s">
        <v>1884</v>
      </c>
      <c r="E2436" s="15" t="s">
        <v>1283</v>
      </c>
      <c r="F2436" s="18">
        <v>8.55</v>
      </c>
      <c r="G2436" s="19">
        <v>0.8</v>
      </c>
      <c r="H2436" s="20">
        <v>270000</v>
      </c>
      <c r="I2436" s="15" t="s">
        <v>830</v>
      </c>
      <c r="J2436" s="15" t="s">
        <v>831</v>
      </c>
      <c r="K2436" s="15" t="s">
        <v>832</v>
      </c>
      <c r="L2436" s="2" t="s">
        <v>830</v>
      </c>
      <c r="M2436" s="2">
        <v>109</v>
      </c>
      <c r="N2436" s="14">
        <f>M2436*35000</f>
        <v>3815000</v>
      </c>
    </row>
    <row r="2437" spans="1:11" ht="12.75">
      <c r="A2437" s="9">
        <v>2</v>
      </c>
      <c r="B2437" s="15" t="s">
        <v>833</v>
      </c>
      <c r="C2437" s="16" t="s">
        <v>1436</v>
      </c>
      <c r="D2437" s="17" t="s">
        <v>1666</v>
      </c>
      <c r="E2437" s="15" t="s">
        <v>407</v>
      </c>
      <c r="F2437" s="18">
        <v>8.28</v>
      </c>
      <c r="G2437" s="19">
        <v>0.8</v>
      </c>
      <c r="H2437" s="20">
        <v>270000</v>
      </c>
      <c r="I2437" s="15" t="s">
        <v>830</v>
      </c>
      <c r="J2437" s="15" t="s">
        <v>831</v>
      </c>
      <c r="K2437" s="15" t="s">
        <v>832</v>
      </c>
    </row>
    <row r="2438" spans="1:11" ht="12.75">
      <c r="A2438" s="9">
        <v>3</v>
      </c>
      <c r="B2438" s="15" t="s">
        <v>834</v>
      </c>
      <c r="C2438" s="16" t="s">
        <v>1592</v>
      </c>
      <c r="D2438" s="17" t="s">
        <v>1477</v>
      </c>
      <c r="E2438" s="15" t="s">
        <v>835</v>
      </c>
      <c r="F2438" s="18">
        <v>8.23</v>
      </c>
      <c r="G2438" s="19">
        <v>0.8</v>
      </c>
      <c r="H2438" s="20">
        <v>270000</v>
      </c>
      <c r="I2438" s="15" t="s">
        <v>830</v>
      </c>
      <c r="J2438" s="15" t="s">
        <v>831</v>
      </c>
      <c r="K2438" s="15" t="s">
        <v>832</v>
      </c>
    </row>
    <row r="2439" spans="1:11" ht="12.75">
      <c r="A2439" s="9">
        <v>4</v>
      </c>
      <c r="B2439" s="15" t="s">
        <v>836</v>
      </c>
      <c r="C2439" s="16" t="s">
        <v>837</v>
      </c>
      <c r="D2439" s="17" t="s">
        <v>1512</v>
      </c>
      <c r="E2439" s="15" t="s">
        <v>1708</v>
      </c>
      <c r="F2439" s="18">
        <v>8.17</v>
      </c>
      <c r="G2439" s="19">
        <v>0.8</v>
      </c>
      <c r="H2439" s="20">
        <v>270000</v>
      </c>
      <c r="I2439" s="15" t="s">
        <v>830</v>
      </c>
      <c r="J2439" s="15" t="s">
        <v>831</v>
      </c>
      <c r="K2439" s="15" t="s">
        <v>832</v>
      </c>
    </row>
    <row r="2440" spans="1:11" ht="12.75">
      <c r="A2440" s="9">
        <v>5</v>
      </c>
      <c r="B2440" s="15" t="s">
        <v>838</v>
      </c>
      <c r="C2440" s="16" t="s">
        <v>839</v>
      </c>
      <c r="D2440" s="17" t="s">
        <v>840</v>
      </c>
      <c r="E2440" s="15" t="s">
        <v>2379</v>
      </c>
      <c r="F2440" s="18">
        <v>8.14</v>
      </c>
      <c r="G2440" s="19">
        <v>0.8</v>
      </c>
      <c r="H2440" s="20">
        <v>270000</v>
      </c>
      <c r="I2440" s="15" t="s">
        <v>830</v>
      </c>
      <c r="J2440" s="15" t="s">
        <v>831</v>
      </c>
      <c r="K2440" s="15" t="s">
        <v>832</v>
      </c>
    </row>
    <row r="2441" spans="1:11" ht="12.75">
      <c r="A2441" s="9">
        <v>6</v>
      </c>
      <c r="B2441" s="15" t="s">
        <v>841</v>
      </c>
      <c r="C2441" s="16" t="s">
        <v>842</v>
      </c>
      <c r="D2441" s="17" t="s">
        <v>1851</v>
      </c>
      <c r="E2441" s="15" t="s">
        <v>843</v>
      </c>
      <c r="F2441" s="18">
        <v>8.14</v>
      </c>
      <c r="G2441" s="19">
        <v>0.8</v>
      </c>
      <c r="H2441" s="20">
        <v>270000</v>
      </c>
      <c r="I2441" s="15" t="s">
        <v>830</v>
      </c>
      <c r="J2441" s="15" t="s">
        <v>831</v>
      </c>
      <c r="K2441" s="15" t="s">
        <v>832</v>
      </c>
    </row>
    <row r="2442" spans="1:11" ht="12.75">
      <c r="A2442" s="9">
        <v>7</v>
      </c>
      <c r="B2442" s="15" t="s">
        <v>844</v>
      </c>
      <c r="C2442" s="16" t="s">
        <v>3285</v>
      </c>
      <c r="D2442" s="17" t="s">
        <v>1531</v>
      </c>
      <c r="E2442" s="15" t="s">
        <v>757</v>
      </c>
      <c r="F2442" s="18">
        <v>8.07</v>
      </c>
      <c r="G2442" s="19">
        <v>0.8</v>
      </c>
      <c r="H2442" s="20">
        <v>270000</v>
      </c>
      <c r="I2442" s="15" t="s">
        <v>830</v>
      </c>
      <c r="J2442" s="15" t="s">
        <v>831</v>
      </c>
      <c r="K2442" s="15" t="s">
        <v>832</v>
      </c>
    </row>
    <row r="2443" spans="1:11" ht="12.75">
      <c r="A2443" s="9">
        <v>8</v>
      </c>
      <c r="B2443" s="15" t="s">
        <v>845</v>
      </c>
      <c r="C2443" s="16" t="s">
        <v>1693</v>
      </c>
      <c r="D2443" s="17" t="s">
        <v>1603</v>
      </c>
      <c r="E2443" s="15" t="s">
        <v>1670</v>
      </c>
      <c r="F2443" s="18">
        <v>8.03</v>
      </c>
      <c r="G2443" s="19">
        <v>0.8</v>
      </c>
      <c r="H2443" s="20">
        <v>270000</v>
      </c>
      <c r="I2443" s="15" t="s">
        <v>830</v>
      </c>
      <c r="J2443" s="15" t="s">
        <v>831</v>
      </c>
      <c r="K2443" s="15" t="s">
        <v>832</v>
      </c>
    </row>
    <row r="2444" spans="1:11" ht="12.75">
      <c r="A2444" s="9">
        <v>9</v>
      </c>
      <c r="B2444" s="15" t="s">
        <v>846</v>
      </c>
      <c r="C2444" s="16" t="s">
        <v>2387</v>
      </c>
      <c r="D2444" s="17" t="s">
        <v>1694</v>
      </c>
      <c r="E2444" s="15" t="s">
        <v>847</v>
      </c>
      <c r="F2444" s="18">
        <v>8.03</v>
      </c>
      <c r="G2444" s="19">
        <v>0.8</v>
      </c>
      <c r="H2444" s="20">
        <v>270000</v>
      </c>
      <c r="I2444" s="15" t="s">
        <v>830</v>
      </c>
      <c r="J2444" s="15" t="s">
        <v>831</v>
      </c>
      <c r="K2444" s="15" t="s">
        <v>832</v>
      </c>
    </row>
    <row r="2445" spans="1:11" ht="12.75">
      <c r="A2445" s="9">
        <v>10</v>
      </c>
      <c r="B2445" s="15" t="s">
        <v>848</v>
      </c>
      <c r="C2445" s="16" t="s">
        <v>2815</v>
      </c>
      <c r="D2445" s="17" t="s">
        <v>2016</v>
      </c>
      <c r="E2445" s="15" t="s">
        <v>835</v>
      </c>
      <c r="F2445" s="18">
        <v>8</v>
      </c>
      <c r="G2445" s="19">
        <v>0.8</v>
      </c>
      <c r="H2445" s="20">
        <v>270000</v>
      </c>
      <c r="I2445" s="15" t="s">
        <v>830</v>
      </c>
      <c r="J2445" s="15" t="s">
        <v>831</v>
      </c>
      <c r="K2445" s="15" t="s">
        <v>832</v>
      </c>
    </row>
    <row r="2446" spans="1:11" ht="12.75">
      <c r="A2446" s="9">
        <v>11</v>
      </c>
      <c r="B2446" s="15" t="s">
        <v>849</v>
      </c>
      <c r="C2446" s="16" t="s">
        <v>850</v>
      </c>
      <c r="D2446" s="17" t="s">
        <v>327</v>
      </c>
      <c r="E2446" s="15" t="s">
        <v>851</v>
      </c>
      <c r="F2446" s="18">
        <v>7.97</v>
      </c>
      <c r="G2446" s="19">
        <v>0.8</v>
      </c>
      <c r="H2446" s="20">
        <v>180000</v>
      </c>
      <c r="I2446" s="15" t="s">
        <v>830</v>
      </c>
      <c r="J2446" s="15" t="s">
        <v>831</v>
      </c>
      <c r="K2446" s="15" t="s">
        <v>832</v>
      </c>
    </row>
    <row r="2447" spans="1:11" ht="12.75">
      <c r="A2447" s="9">
        <v>12</v>
      </c>
      <c r="B2447" s="15" t="s">
        <v>852</v>
      </c>
      <c r="C2447" s="16" t="s">
        <v>853</v>
      </c>
      <c r="D2447" s="17" t="s">
        <v>1563</v>
      </c>
      <c r="E2447" s="15" t="s">
        <v>291</v>
      </c>
      <c r="F2447" s="18">
        <v>7.96</v>
      </c>
      <c r="G2447" s="19">
        <v>0.8</v>
      </c>
      <c r="H2447" s="20">
        <v>180000</v>
      </c>
      <c r="I2447" s="15" t="s">
        <v>830</v>
      </c>
      <c r="J2447" s="15" t="s">
        <v>831</v>
      </c>
      <c r="K2447" s="15" t="s">
        <v>832</v>
      </c>
    </row>
    <row r="2448" spans="1:11" ht="12.75">
      <c r="A2448" s="9">
        <v>13</v>
      </c>
      <c r="B2448" s="15" t="s">
        <v>854</v>
      </c>
      <c r="C2448" s="16" t="s">
        <v>155</v>
      </c>
      <c r="D2448" s="17" t="s">
        <v>855</v>
      </c>
      <c r="E2448" s="15" t="s">
        <v>344</v>
      </c>
      <c r="F2448" s="18">
        <v>7.93</v>
      </c>
      <c r="G2448" s="19">
        <v>0.8</v>
      </c>
      <c r="H2448" s="20">
        <v>180000</v>
      </c>
      <c r="I2448" s="15" t="s">
        <v>830</v>
      </c>
      <c r="J2448" s="15" t="s">
        <v>831</v>
      </c>
      <c r="K2448" s="15" t="s">
        <v>832</v>
      </c>
    </row>
    <row r="2449" spans="1:11" ht="12.75">
      <c r="A2449" s="9">
        <v>14</v>
      </c>
      <c r="B2449" s="15" t="s">
        <v>856</v>
      </c>
      <c r="C2449" s="16" t="s">
        <v>1721</v>
      </c>
      <c r="D2449" s="17" t="s">
        <v>2023</v>
      </c>
      <c r="E2449" s="15" t="s">
        <v>857</v>
      </c>
      <c r="F2449" s="18">
        <v>7.9</v>
      </c>
      <c r="G2449" s="19">
        <v>0.8</v>
      </c>
      <c r="H2449" s="20">
        <v>180000</v>
      </c>
      <c r="I2449" s="15" t="s">
        <v>830</v>
      </c>
      <c r="J2449" s="15" t="s">
        <v>831</v>
      </c>
      <c r="K2449" s="15" t="s">
        <v>832</v>
      </c>
    </row>
    <row r="2450" spans="1:11" ht="12.75">
      <c r="A2450" s="9">
        <v>15</v>
      </c>
      <c r="B2450" s="15" t="s">
        <v>858</v>
      </c>
      <c r="C2450" s="16" t="s">
        <v>1387</v>
      </c>
      <c r="D2450" s="17" t="s">
        <v>1277</v>
      </c>
      <c r="E2450" s="15" t="s">
        <v>1287</v>
      </c>
      <c r="F2450" s="18">
        <v>7.86</v>
      </c>
      <c r="G2450" s="19">
        <v>0.8</v>
      </c>
      <c r="H2450" s="20">
        <v>180000</v>
      </c>
      <c r="I2450" s="15" t="s">
        <v>830</v>
      </c>
      <c r="J2450" s="15" t="s">
        <v>831</v>
      </c>
      <c r="K2450" s="15" t="s">
        <v>832</v>
      </c>
    </row>
    <row r="2451" spans="1:11" ht="12.75">
      <c r="A2451" s="9">
        <v>16</v>
      </c>
      <c r="B2451" s="15" t="s">
        <v>859</v>
      </c>
      <c r="C2451" s="16" t="s">
        <v>860</v>
      </c>
      <c r="D2451" s="17" t="s">
        <v>2703</v>
      </c>
      <c r="E2451" s="15" t="s">
        <v>861</v>
      </c>
      <c r="F2451" s="18">
        <v>7.86</v>
      </c>
      <c r="G2451" s="19">
        <v>0.8</v>
      </c>
      <c r="H2451" s="20">
        <v>180000</v>
      </c>
      <c r="I2451" s="15" t="s">
        <v>830</v>
      </c>
      <c r="J2451" s="15" t="s">
        <v>831</v>
      </c>
      <c r="K2451" s="15" t="s">
        <v>832</v>
      </c>
    </row>
    <row r="2452" spans="1:8" ht="12.75">
      <c r="A2452" s="25"/>
      <c r="F2452" s="23"/>
      <c r="G2452" s="24"/>
      <c r="H2452" s="14"/>
    </row>
    <row r="2453" spans="1:8" ht="12.75">
      <c r="A2453" s="25"/>
      <c r="F2453" s="23"/>
      <c r="G2453" s="24"/>
      <c r="H2453" s="14">
        <f>SUM(H2436:H2451)</f>
        <v>3780000</v>
      </c>
    </row>
    <row r="2454" spans="1:8" ht="12.75">
      <c r="A2454" s="25"/>
      <c r="F2454" s="23"/>
      <c r="G2454" s="24"/>
      <c r="H2454" s="14"/>
    </row>
    <row r="2455" spans="1:8" ht="12.75">
      <c r="A2455" s="25"/>
      <c r="F2455" s="23"/>
      <c r="G2455" s="24"/>
      <c r="H2455" s="14"/>
    </row>
    <row r="2456" ht="12.75">
      <c r="A2456" s="2" t="s">
        <v>862</v>
      </c>
    </row>
    <row r="2458" spans="1:11" ht="12.75">
      <c r="A2458" s="9" t="s">
        <v>1248</v>
      </c>
      <c r="B2458" s="9" t="s">
        <v>1249</v>
      </c>
      <c r="C2458" s="10" t="s">
        <v>1250</v>
      </c>
      <c r="D2458" s="11" t="s">
        <v>1251</v>
      </c>
      <c r="E2458" s="9" t="s">
        <v>1252</v>
      </c>
      <c r="F2458" s="12" t="s">
        <v>1253</v>
      </c>
      <c r="G2458" s="27" t="s">
        <v>1254</v>
      </c>
      <c r="H2458" s="13" t="s">
        <v>1255</v>
      </c>
      <c r="I2458" s="9" t="s">
        <v>1256</v>
      </c>
      <c r="J2458" s="9" t="s">
        <v>1257</v>
      </c>
      <c r="K2458" s="9" t="s">
        <v>1258</v>
      </c>
    </row>
    <row r="2459" spans="1:14" ht="12.75">
      <c r="A2459" s="9">
        <v>1</v>
      </c>
      <c r="B2459" s="15" t="s">
        <v>863</v>
      </c>
      <c r="C2459" s="16" t="s">
        <v>2552</v>
      </c>
      <c r="D2459" s="17" t="s">
        <v>1884</v>
      </c>
      <c r="E2459" s="15" t="s">
        <v>864</v>
      </c>
      <c r="F2459" s="18">
        <v>8.4</v>
      </c>
      <c r="G2459" s="19">
        <v>0.6</v>
      </c>
      <c r="H2459" s="20">
        <v>180000</v>
      </c>
      <c r="I2459" s="15" t="s">
        <v>865</v>
      </c>
      <c r="J2459" s="15" t="s">
        <v>831</v>
      </c>
      <c r="K2459" s="15" t="s">
        <v>832</v>
      </c>
      <c r="L2459" s="2" t="s">
        <v>865</v>
      </c>
      <c r="M2459" s="2">
        <v>68</v>
      </c>
      <c r="N2459" s="14">
        <f>M2459*35000</f>
        <v>2380000</v>
      </c>
    </row>
    <row r="2460" spans="1:11" ht="12.75">
      <c r="A2460" s="9">
        <v>2</v>
      </c>
      <c r="B2460" s="15" t="s">
        <v>866</v>
      </c>
      <c r="C2460" s="16" t="s">
        <v>1267</v>
      </c>
      <c r="D2460" s="17" t="s">
        <v>1531</v>
      </c>
      <c r="E2460" s="15" t="s">
        <v>2105</v>
      </c>
      <c r="F2460" s="18">
        <v>8.25</v>
      </c>
      <c r="G2460" s="19">
        <v>0.6</v>
      </c>
      <c r="H2460" s="20">
        <v>180000</v>
      </c>
      <c r="I2460" s="15" t="s">
        <v>865</v>
      </c>
      <c r="J2460" s="15" t="s">
        <v>831</v>
      </c>
      <c r="K2460" s="15" t="s">
        <v>832</v>
      </c>
    </row>
    <row r="2461" spans="1:11" ht="12.75">
      <c r="A2461" s="9">
        <v>3</v>
      </c>
      <c r="B2461" s="15" t="s">
        <v>867</v>
      </c>
      <c r="C2461" s="16" t="s">
        <v>868</v>
      </c>
      <c r="D2461" s="17" t="s">
        <v>1272</v>
      </c>
      <c r="E2461" s="15" t="s">
        <v>869</v>
      </c>
      <c r="F2461" s="18">
        <v>7.84</v>
      </c>
      <c r="G2461" s="19">
        <v>0.6</v>
      </c>
      <c r="H2461" s="20">
        <v>180000</v>
      </c>
      <c r="I2461" s="15" t="s">
        <v>865</v>
      </c>
      <c r="J2461" s="15" t="s">
        <v>831</v>
      </c>
      <c r="K2461" s="15" t="s">
        <v>832</v>
      </c>
    </row>
    <row r="2462" spans="1:11" ht="12.75">
      <c r="A2462" s="9">
        <v>4</v>
      </c>
      <c r="B2462" s="15" t="s">
        <v>870</v>
      </c>
      <c r="C2462" s="16" t="s">
        <v>1731</v>
      </c>
      <c r="D2462" s="17" t="s">
        <v>871</v>
      </c>
      <c r="E2462" s="15" t="s">
        <v>2383</v>
      </c>
      <c r="F2462" s="18">
        <v>7.72</v>
      </c>
      <c r="G2462" s="19">
        <v>0.6</v>
      </c>
      <c r="H2462" s="20">
        <v>180000</v>
      </c>
      <c r="I2462" s="15" t="s">
        <v>865</v>
      </c>
      <c r="J2462" s="15" t="s">
        <v>831</v>
      </c>
      <c r="K2462" s="15" t="s">
        <v>832</v>
      </c>
    </row>
    <row r="2463" spans="1:11" ht="12.75">
      <c r="A2463" s="9">
        <v>5</v>
      </c>
      <c r="B2463" s="15" t="s">
        <v>872</v>
      </c>
      <c r="C2463" s="16" t="s">
        <v>873</v>
      </c>
      <c r="D2463" s="17" t="s">
        <v>2063</v>
      </c>
      <c r="E2463" s="15" t="s">
        <v>874</v>
      </c>
      <c r="F2463" s="18">
        <v>7.64</v>
      </c>
      <c r="G2463" s="19">
        <v>0.6</v>
      </c>
      <c r="H2463" s="20">
        <v>180000</v>
      </c>
      <c r="I2463" s="15" t="s">
        <v>865</v>
      </c>
      <c r="J2463" s="15" t="s">
        <v>831</v>
      </c>
      <c r="K2463" s="15" t="s">
        <v>832</v>
      </c>
    </row>
    <row r="2464" spans="1:11" ht="12.75">
      <c r="A2464" s="9">
        <v>6</v>
      </c>
      <c r="B2464" s="15" t="s">
        <v>875</v>
      </c>
      <c r="C2464" s="16" t="s">
        <v>2250</v>
      </c>
      <c r="D2464" s="17" t="s">
        <v>1793</v>
      </c>
      <c r="E2464" s="15" t="s">
        <v>382</v>
      </c>
      <c r="F2464" s="18">
        <v>7.52</v>
      </c>
      <c r="G2464" s="19">
        <v>0.8</v>
      </c>
      <c r="H2464" s="20">
        <v>180000</v>
      </c>
      <c r="I2464" s="15" t="s">
        <v>865</v>
      </c>
      <c r="J2464" s="15" t="s">
        <v>831</v>
      </c>
      <c r="K2464" s="15" t="s">
        <v>832</v>
      </c>
    </row>
    <row r="2465" spans="1:11" ht="12.75">
      <c r="A2465" s="9">
        <v>7</v>
      </c>
      <c r="B2465" s="15" t="s">
        <v>876</v>
      </c>
      <c r="C2465" s="16" t="s">
        <v>1721</v>
      </c>
      <c r="D2465" s="17" t="s">
        <v>1705</v>
      </c>
      <c r="E2465" s="15" t="s">
        <v>2896</v>
      </c>
      <c r="F2465" s="18">
        <v>7.32</v>
      </c>
      <c r="G2465" s="19">
        <v>0.6</v>
      </c>
      <c r="H2465" s="20">
        <v>180000</v>
      </c>
      <c r="I2465" s="15" t="s">
        <v>865</v>
      </c>
      <c r="J2465" s="15" t="s">
        <v>831</v>
      </c>
      <c r="K2465" s="15" t="s">
        <v>832</v>
      </c>
    </row>
    <row r="2466" spans="1:11" ht="12.75">
      <c r="A2466" s="9">
        <v>8</v>
      </c>
      <c r="B2466" s="15" t="s">
        <v>877</v>
      </c>
      <c r="C2466" s="16" t="s">
        <v>878</v>
      </c>
      <c r="D2466" s="17" t="s">
        <v>1282</v>
      </c>
      <c r="E2466" s="15" t="s">
        <v>879</v>
      </c>
      <c r="F2466" s="18">
        <v>7.32</v>
      </c>
      <c r="G2466" s="19">
        <v>0.6</v>
      </c>
      <c r="H2466" s="20">
        <v>180000</v>
      </c>
      <c r="I2466" s="15" t="s">
        <v>865</v>
      </c>
      <c r="J2466" s="15" t="s">
        <v>831</v>
      </c>
      <c r="K2466" s="15" t="s">
        <v>832</v>
      </c>
    </row>
    <row r="2467" spans="1:11" ht="12.75">
      <c r="A2467" s="9">
        <v>9</v>
      </c>
      <c r="B2467" s="15" t="s">
        <v>880</v>
      </c>
      <c r="C2467" s="16" t="s">
        <v>2764</v>
      </c>
      <c r="D2467" s="17" t="s">
        <v>1512</v>
      </c>
      <c r="E2467" s="15" t="s">
        <v>881</v>
      </c>
      <c r="F2467" s="18">
        <v>7.32</v>
      </c>
      <c r="G2467" s="19">
        <v>0.6</v>
      </c>
      <c r="H2467" s="20">
        <v>180000</v>
      </c>
      <c r="I2467" s="15" t="s">
        <v>865</v>
      </c>
      <c r="J2467" s="15" t="s">
        <v>831</v>
      </c>
      <c r="K2467" s="15" t="s">
        <v>832</v>
      </c>
    </row>
    <row r="2468" spans="1:11" ht="12.75">
      <c r="A2468" s="9">
        <v>10</v>
      </c>
      <c r="B2468" s="15" t="s">
        <v>882</v>
      </c>
      <c r="C2468" s="16" t="s">
        <v>1874</v>
      </c>
      <c r="D2468" s="17" t="s">
        <v>1793</v>
      </c>
      <c r="E2468" s="15" t="s">
        <v>883</v>
      </c>
      <c r="F2468" s="18">
        <v>7.28</v>
      </c>
      <c r="G2468" s="19">
        <v>0.6</v>
      </c>
      <c r="H2468" s="20">
        <v>180000</v>
      </c>
      <c r="I2468" s="15" t="s">
        <v>865</v>
      </c>
      <c r="J2468" s="15" t="s">
        <v>831</v>
      </c>
      <c r="K2468" s="15" t="s">
        <v>832</v>
      </c>
    </row>
    <row r="2469" spans="1:11" ht="12.75">
      <c r="A2469" s="9">
        <v>11</v>
      </c>
      <c r="B2469" s="15" t="s">
        <v>884</v>
      </c>
      <c r="C2469" s="16" t="s">
        <v>2815</v>
      </c>
      <c r="D2469" s="17" t="s">
        <v>1415</v>
      </c>
      <c r="E2469" s="15" t="s">
        <v>335</v>
      </c>
      <c r="F2469" s="18">
        <v>7.25</v>
      </c>
      <c r="G2469" s="19">
        <v>0.6</v>
      </c>
      <c r="H2469" s="20">
        <v>180000</v>
      </c>
      <c r="I2469" s="15" t="s">
        <v>865</v>
      </c>
      <c r="J2469" s="15" t="s">
        <v>831</v>
      </c>
      <c r="K2469" s="15" t="s">
        <v>832</v>
      </c>
    </row>
    <row r="2470" spans="1:11" ht="12.75">
      <c r="A2470" s="9">
        <v>12</v>
      </c>
      <c r="B2470" s="15" t="s">
        <v>885</v>
      </c>
      <c r="C2470" s="16" t="s">
        <v>886</v>
      </c>
      <c r="D2470" s="17" t="s">
        <v>1399</v>
      </c>
      <c r="E2470" s="15" t="s">
        <v>1718</v>
      </c>
      <c r="F2470" s="18">
        <v>7.25</v>
      </c>
      <c r="G2470" s="19">
        <v>0.6</v>
      </c>
      <c r="H2470" s="20">
        <v>180000</v>
      </c>
      <c r="I2470" s="15" t="s">
        <v>865</v>
      </c>
      <c r="J2470" s="15" t="s">
        <v>831</v>
      </c>
      <c r="K2470" s="15" t="s">
        <v>832</v>
      </c>
    </row>
    <row r="2471" spans="1:11" ht="12.75">
      <c r="A2471" s="9">
        <v>13</v>
      </c>
      <c r="B2471" s="15" t="s">
        <v>887</v>
      </c>
      <c r="C2471" s="16" t="s">
        <v>2382</v>
      </c>
      <c r="D2471" s="17" t="s">
        <v>1689</v>
      </c>
      <c r="E2471" s="15" t="s">
        <v>888</v>
      </c>
      <c r="F2471" s="18">
        <v>7.24</v>
      </c>
      <c r="G2471" s="19">
        <v>0.6</v>
      </c>
      <c r="H2471" s="20">
        <v>180000</v>
      </c>
      <c r="I2471" s="15" t="s">
        <v>865</v>
      </c>
      <c r="J2471" s="15" t="s">
        <v>831</v>
      </c>
      <c r="K2471" s="15" t="s">
        <v>832</v>
      </c>
    </row>
    <row r="2472" spans="1:8" ht="12.75">
      <c r="A2472" s="25"/>
      <c r="F2472" s="23"/>
      <c r="G2472" s="24"/>
      <c r="H2472" s="14"/>
    </row>
    <row r="2473" spans="1:8" ht="12.75">
      <c r="A2473" s="25"/>
      <c r="F2473" s="23"/>
      <c r="G2473" s="24"/>
      <c r="H2473" s="14">
        <f>SUM(H2459:H2471)</f>
        <v>2340000</v>
      </c>
    </row>
    <row r="2474" spans="1:8" ht="15.75">
      <c r="A2474" s="26" t="s">
        <v>889</v>
      </c>
      <c r="F2474" s="23"/>
      <c r="G2474" s="24"/>
      <c r="H2474" s="14"/>
    </row>
    <row r="2475" spans="1:8" ht="15.75">
      <c r="A2475" s="26" t="s">
        <v>1341</v>
      </c>
      <c r="F2475" s="23"/>
      <c r="G2475" s="24"/>
      <c r="H2475" s="14"/>
    </row>
    <row r="2476" spans="1:8" ht="15.75">
      <c r="A2476" s="26" t="s">
        <v>1342</v>
      </c>
      <c r="F2476" s="23"/>
      <c r="G2476" s="24"/>
      <c r="H2476" s="14"/>
    </row>
    <row r="2477" spans="1:8" ht="15.75">
      <c r="A2477" s="26" t="s">
        <v>1343</v>
      </c>
      <c r="F2477" s="23"/>
      <c r="G2477" s="24"/>
      <c r="H2477" s="14"/>
    </row>
    <row r="2478" spans="1:8" ht="15.75">
      <c r="A2478" s="26" t="s">
        <v>1344</v>
      </c>
      <c r="F2478" s="23"/>
      <c r="G2478" s="24"/>
      <c r="H2478" s="14"/>
    </row>
    <row r="2479" spans="6:8" ht="12.75">
      <c r="F2479" s="23"/>
      <c r="G2479" s="24"/>
      <c r="H2479" s="14"/>
    </row>
    <row r="2480" ht="12.75">
      <c r="A2480" s="2" t="s">
        <v>890</v>
      </c>
    </row>
    <row r="2482" spans="1:11" ht="12.75">
      <c r="A2482" s="9" t="s">
        <v>1248</v>
      </c>
      <c r="B2482" s="9" t="s">
        <v>1249</v>
      </c>
      <c r="C2482" s="10" t="s">
        <v>1250</v>
      </c>
      <c r="D2482" s="11" t="s">
        <v>1251</v>
      </c>
      <c r="E2482" s="9" t="s">
        <v>1252</v>
      </c>
      <c r="F2482" s="12" t="s">
        <v>1253</v>
      </c>
      <c r="G2482" s="27" t="s">
        <v>1254</v>
      </c>
      <c r="H2482" s="13" t="s">
        <v>1255</v>
      </c>
      <c r="I2482" s="9" t="s">
        <v>1256</v>
      </c>
      <c r="J2482" s="9" t="s">
        <v>1257</v>
      </c>
      <c r="K2482" s="9" t="s">
        <v>1258</v>
      </c>
    </row>
    <row r="2483" spans="1:14" ht="12.75">
      <c r="A2483" s="9">
        <v>1</v>
      </c>
      <c r="B2483" s="15" t="s">
        <v>891</v>
      </c>
      <c r="C2483" s="16" t="s">
        <v>2815</v>
      </c>
      <c r="D2483" s="17" t="s">
        <v>2304</v>
      </c>
      <c r="E2483" s="15" t="s">
        <v>892</v>
      </c>
      <c r="F2483" s="18">
        <v>8.29</v>
      </c>
      <c r="G2483" s="19">
        <v>0.8</v>
      </c>
      <c r="H2483" s="20">
        <v>270000</v>
      </c>
      <c r="I2483" s="15" t="s">
        <v>893</v>
      </c>
      <c r="J2483" s="15" t="s">
        <v>831</v>
      </c>
      <c r="K2483" s="15" t="s">
        <v>832</v>
      </c>
      <c r="L2483" s="2" t="s">
        <v>893</v>
      </c>
      <c r="M2483" s="2">
        <v>20</v>
      </c>
      <c r="N2483" s="14">
        <f>M2483*35000</f>
        <v>700000</v>
      </c>
    </row>
    <row r="2484" spans="1:11" ht="12.75">
      <c r="A2484" s="9">
        <v>2</v>
      </c>
      <c r="B2484" s="15" t="s">
        <v>894</v>
      </c>
      <c r="C2484" s="16" t="s">
        <v>1874</v>
      </c>
      <c r="D2484" s="17" t="s">
        <v>1913</v>
      </c>
      <c r="E2484" s="15" t="s">
        <v>2560</v>
      </c>
      <c r="F2484" s="18">
        <v>7.91</v>
      </c>
      <c r="G2484" s="19">
        <v>0.8</v>
      </c>
      <c r="H2484" s="20">
        <v>180000</v>
      </c>
      <c r="I2484" s="15" t="s">
        <v>893</v>
      </c>
      <c r="J2484" s="15" t="s">
        <v>831</v>
      </c>
      <c r="K2484" s="15" t="s">
        <v>832</v>
      </c>
    </row>
    <row r="2485" spans="1:11" ht="12.75">
      <c r="A2485" s="9">
        <v>3</v>
      </c>
      <c r="B2485" s="15" t="s">
        <v>895</v>
      </c>
      <c r="C2485" s="16" t="s">
        <v>1267</v>
      </c>
      <c r="D2485" s="17" t="s">
        <v>2285</v>
      </c>
      <c r="E2485" s="15" t="s">
        <v>1420</v>
      </c>
      <c r="F2485" s="18">
        <v>7.68</v>
      </c>
      <c r="G2485" s="19">
        <v>1</v>
      </c>
      <c r="H2485" s="20">
        <v>180000</v>
      </c>
      <c r="I2485" s="15" t="s">
        <v>893</v>
      </c>
      <c r="J2485" s="15" t="s">
        <v>831</v>
      </c>
      <c r="K2485" s="15" t="s">
        <v>832</v>
      </c>
    </row>
    <row r="2486" spans="1:11" ht="12.75">
      <c r="A2486" s="9">
        <v>4</v>
      </c>
      <c r="B2486" s="15" t="s">
        <v>896</v>
      </c>
      <c r="C2486" s="16" t="s">
        <v>3541</v>
      </c>
      <c r="D2486" s="17" t="s">
        <v>2055</v>
      </c>
      <c r="E2486" s="15" t="s">
        <v>3028</v>
      </c>
      <c r="F2486" s="18">
        <v>7.65</v>
      </c>
      <c r="G2486" s="19">
        <v>0.8</v>
      </c>
      <c r="H2486" s="20">
        <v>180000</v>
      </c>
      <c r="I2486" s="15" t="s">
        <v>893</v>
      </c>
      <c r="J2486" s="15" t="s">
        <v>831</v>
      </c>
      <c r="K2486" s="15" t="s">
        <v>832</v>
      </c>
    </row>
    <row r="2487" spans="1:11" ht="12.75">
      <c r="A2487" s="9">
        <v>5</v>
      </c>
      <c r="B2487" s="15" t="s">
        <v>897</v>
      </c>
      <c r="C2487" s="16" t="s">
        <v>898</v>
      </c>
      <c r="D2487" s="17" t="s">
        <v>1714</v>
      </c>
      <c r="E2487" s="15" t="s">
        <v>899</v>
      </c>
      <c r="F2487" s="18">
        <v>7.65</v>
      </c>
      <c r="G2487" s="19">
        <v>0.8</v>
      </c>
      <c r="H2487" s="20">
        <v>180000</v>
      </c>
      <c r="I2487" s="15" t="s">
        <v>893</v>
      </c>
      <c r="J2487" s="15" t="s">
        <v>831</v>
      </c>
      <c r="K2487" s="15" t="s">
        <v>832</v>
      </c>
    </row>
    <row r="2488" spans="1:8" ht="12.75">
      <c r="A2488" s="25"/>
      <c r="F2488" s="23"/>
      <c r="G2488" s="24"/>
      <c r="H2488" s="14"/>
    </row>
    <row r="2489" spans="1:8" ht="12.75">
      <c r="A2489" s="25"/>
      <c r="F2489" s="23"/>
      <c r="G2489" s="24"/>
      <c r="H2489" s="14">
        <f>SUM(H2483:H2487)</f>
        <v>990000</v>
      </c>
    </row>
    <row r="2490" spans="1:8" ht="12.75">
      <c r="A2490" s="25"/>
      <c r="F2490" s="23"/>
      <c r="G2490" s="24"/>
      <c r="H2490" s="14"/>
    </row>
    <row r="2491" spans="1:8" ht="12.75">
      <c r="A2491" s="25"/>
      <c r="F2491" s="23"/>
      <c r="G2491" s="24"/>
      <c r="H2491" s="14"/>
    </row>
    <row r="2492" ht="12.75">
      <c r="A2492" s="2" t="s">
        <v>900</v>
      </c>
    </row>
    <row r="2494" spans="1:11" ht="12.75">
      <c r="A2494" s="9" t="s">
        <v>1248</v>
      </c>
      <c r="B2494" s="9" t="s">
        <v>1249</v>
      </c>
      <c r="C2494" s="10" t="s">
        <v>1250</v>
      </c>
      <c r="D2494" s="11" t="s">
        <v>1251</v>
      </c>
      <c r="E2494" s="9" t="s">
        <v>1252</v>
      </c>
      <c r="F2494" s="12" t="s">
        <v>1253</v>
      </c>
      <c r="G2494" s="27" t="s">
        <v>1254</v>
      </c>
      <c r="H2494" s="13" t="s">
        <v>1255</v>
      </c>
      <c r="I2494" s="9" t="s">
        <v>1256</v>
      </c>
      <c r="J2494" s="9" t="s">
        <v>1257</v>
      </c>
      <c r="K2494" s="9" t="s">
        <v>1258</v>
      </c>
    </row>
    <row r="2495" spans="1:14" ht="12.75">
      <c r="A2495" s="9">
        <v>1</v>
      </c>
      <c r="B2495" s="15" t="s">
        <v>901</v>
      </c>
      <c r="C2495" s="16" t="s">
        <v>1384</v>
      </c>
      <c r="D2495" s="17" t="s">
        <v>2692</v>
      </c>
      <c r="E2495" s="15" t="s">
        <v>1478</v>
      </c>
      <c r="F2495" s="18">
        <v>7.95</v>
      </c>
      <c r="G2495" s="19">
        <v>0.8</v>
      </c>
      <c r="H2495" s="20">
        <v>180000</v>
      </c>
      <c r="I2495" s="15" t="s">
        <v>902</v>
      </c>
      <c r="J2495" s="15" t="s">
        <v>831</v>
      </c>
      <c r="K2495" s="15" t="s">
        <v>832</v>
      </c>
      <c r="L2495" s="2" t="s">
        <v>902</v>
      </c>
      <c r="M2495" s="2">
        <v>83</v>
      </c>
      <c r="N2495" s="14">
        <f>M2495*35000</f>
        <v>2905000</v>
      </c>
    </row>
    <row r="2496" spans="1:14" ht="12.75">
      <c r="A2496" s="9">
        <v>2</v>
      </c>
      <c r="B2496" s="15" t="s">
        <v>903</v>
      </c>
      <c r="C2496" s="16" t="s">
        <v>904</v>
      </c>
      <c r="D2496" s="17" t="s">
        <v>1482</v>
      </c>
      <c r="E2496" s="15" t="s">
        <v>2713</v>
      </c>
      <c r="F2496" s="18">
        <v>7.82</v>
      </c>
      <c r="G2496" s="19">
        <v>0.8</v>
      </c>
      <c r="H2496" s="20">
        <v>180000</v>
      </c>
      <c r="I2496" s="15" t="s">
        <v>902</v>
      </c>
      <c r="J2496" s="15" t="s">
        <v>831</v>
      </c>
      <c r="K2496" s="15" t="s">
        <v>832</v>
      </c>
      <c r="N2496" s="14"/>
    </row>
    <row r="2497" spans="1:11" ht="12.75">
      <c r="A2497" s="9">
        <v>3</v>
      </c>
      <c r="B2497" s="15" t="s">
        <v>905</v>
      </c>
      <c r="C2497" s="16" t="s">
        <v>1436</v>
      </c>
      <c r="D2497" s="17" t="s">
        <v>1662</v>
      </c>
      <c r="E2497" s="15" t="s">
        <v>1842</v>
      </c>
      <c r="F2497" s="18">
        <v>7.64</v>
      </c>
      <c r="G2497" s="19">
        <v>0.8</v>
      </c>
      <c r="H2497" s="20">
        <v>180000</v>
      </c>
      <c r="I2497" s="15" t="s">
        <v>902</v>
      </c>
      <c r="J2497" s="15" t="s">
        <v>831</v>
      </c>
      <c r="K2497" s="15" t="s">
        <v>832</v>
      </c>
    </row>
    <row r="2498" spans="1:11" ht="12.75">
      <c r="A2498" s="9">
        <v>4</v>
      </c>
      <c r="B2498" s="15" t="s">
        <v>906</v>
      </c>
      <c r="C2498" s="16" t="s">
        <v>907</v>
      </c>
      <c r="D2498" s="17" t="s">
        <v>908</v>
      </c>
      <c r="E2498" s="15" t="s">
        <v>909</v>
      </c>
      <c r="F2498" s="18">
        <v>7.54</v>
      </c>
      <c r="G2498" s="19">
        <v>0.8</v>
      </c>
      <c r="H2498" s="20">
        <v>180000</v>
      </c>
      <c r="I2498" s="15" t="s">
        <v>902</v>
      </c>
      <c r="J2498" s="15" t="s">
        <v>831</v>
      </c>
      <c r="K2498" s="15" t="s">
        <v>832</v>
      </c>
    </row>
    <row r="2499" spans="1:11" ht="12.75">
      <c r="A2499" s="9">
        <v>5</v>
      </c>
      <c r="B2499" s="15" t="s">
        <v>910</v>
      </c>
      <c r="C2499" s="16" t="s">
        <v>911</v>
      </c>
      <c r="D2499" s="17" t="s">
        <v>1759</v>
      </c>
      <c r="E2499" s="15" t="s">
        <v>3122</v>
      </c>
      <c r="F2499" s="18">
        <v>7.48</v>
      </c>
      <c r="G2499" s="19">
        <v>0.8</v>
      </c>
      <c r="H2499" s="20">
        <v>180000</v>
      </c>
      <c r="I2499" s="15" t="s">
        <v>902</v>
      </c>
      <c r="J2499" s="15" t="s">
        <v>831</v>
      </c>
      <c r="K2499" s="15" t="s">
        <v>832</v>
      </c>
    </row>
    <row r="2500" spans="1:11" ht="12.75">
      <c r="A2500" s="9">
        <v>6</v>
      </c>
      <c r="B2500" s="15" t="s">
        <v>912</v>
      </c>
      <c r="C2500" s="16" t="s">
        <v>1693</v>
      </c>
      <c r="D2500" s="17" t="s">
        <v>1268</v>
      </c>
      <c r="E2500" s="15" t="s">
        <v>1473</v>
      </c>
      <c r="F2500" s="18">
        <v>7.43</v>
      </c>
      <c r="G2500" s="19">
        <v>0.8</v>
      </c>
      <c r="H2500" s="20">
        <v>180000</v>
      </c>
      <c r="I2500" s="15" t="s">
        <v>902</v>
      </c>
      <c r="J2500" s="15" t="s">
        <v>831</v>
      </c>
      <c r="K2500" s="15" t="s">
        <v>832</v>
      </c>
    </row>
    <row r="2501" spans="1:11" ht="12.75">
      <c r="A2501" s="9">
        <v>7</v>
      </c>
      <c r="B2501" s="15" t="s">
        <v>913</v>
      </c>
      <c r="C2501" s="16" t="s">
        <v>914</v>
      </c>
      <c r="D2501" s="17" t="s">
        <v>1517</v>
      </c>
      <c r="E2501" s="15" t="s">
        <v>2792</v>
      </c>
      <c r="F2501" s="18">
        <v>7.36</v>
      </c>
      <c r="G2501" s="19">
        <v>0.8</v>
      </c>
      <c r="H2501" s="20">
        <v>180000</v>
      </c>
      <c r="I2501" s="15" t="s">
        <v>902</v>
      </c>
      <c r="J2501" s="15" t="s">
        <v>831</v>
      </c>
      <c r="K2501" s="15" t="s">
        <v>832</v>
      </c>
    </row>
    <row r="2502" spans="1:11" ht="12.75">
      <c r="A2502" s="9">
        <v>8</v>
      </c>
      <c r="B2502" s="15" t="s">
        <v>915</v>
      </c>
      <c r="C2502" s="16" t="s">
        <v>2303</v>
      </c>
      <c r="D2502" s="17" t="s">
        <v>2620</v>
      </c>
      <c r="E2502" s="15" t="s">
        <v>916</v>
      </c>
      <c r="F2502" s="18">
        <v>7.35</v>
      </c>
      <c r="G2502" s="19">
        <v>1</v>
      </c>
      <c r="H2502" s="20">
        <v>180000</v>
      </c>
      <c r="I2502" s="15" t="s">
        <v>902</v>
      </c>
      <c r="J2502" s="15" t="s">
        <v>831</v>
      </c>
      <c r="K2502" s="15" t="s">
        <v>832</v>
      </c>
    </row>
    <row r="2503" spans="1:11" ht="12.75">
      <c r="A2503" s="9">
        <v>9</v>
      </c>
      <c r="B2503" s="15" t="s">
        <v>917</v>
      </c>
      <c r="C2503" s="16" t="s">
        <v>3533</v>
      </c>
      <c r="D2503" s="17" t="s">
        <v>1399</v>
      </c>
      <c r="E2503" s="15" t="s">
        <v>918</v>
      </c>
      <c r="F2503" s="18">
        <v>7.32</v>
      </c>
      <c r="G2503" s="19">
        <v>1</v>
      </c>
      <c r="H2503" s="20">
        <v>180000</v>
      </c>
      <c r="I2503" s="15" t="s">
        <v>902</v>
      </c>
      <c r="J2503" s="15" t="s">
        <v>831</v>
      </c>
      <c r="K2503" s="15" t="s">
        <v>832</v>
      </c>
    </row>
    <row r="2504" spans="1:11" ht="12.75">
      <c r="A2504" s="9">
        <v>10</v>
      </c>
      <c r="B2504" s="15" t="s">
        <v>919</v>
      </c>
      <c r="C2504" s="16" t="s">
        <v>920</v>
      </c>
      <c r="D2504" s="17" t="s">
        <v>1811</v>
      </c>
      <c r="E2504" s="15" t="s">
        <v>1833</v>
      </c>
      <c r="F2504" s="18">
        <v>7.32</v>
      </c>
      <c r="G2504" s="19">
        <v>0.8</v>
      </c>
      <c r="H2504" s="20">
        <v>180000</v>
      </c>
      <c r="I2504" s="15" t="s">
        <v>902</v>
      </c>
      <c r="J2504" s="15" t="s">
        <v>831</v>
      </c>
      <c r="K2504" s="15" t="s">
        <v>832</v>
      </c>
    </row>
    <row r="2505" spans="1:11" ht="12.75">
      <c r="A2505" s="9">
        <v>11</v>
      </c>
      <c r="B2505" s="15" t="s">
        <v>921</v>
      </c>
      <c r="C2505" s="16" t="s">
        <v>1693</v>
      </c>
      <c r="D2505" s="17" t="s">
        <v>2347</v>
      </c>
      <c r="E2505" s="15" t="s">
        <v>922</v>
      </c>
      <c r="F2505" s="18">
        <v>7.31</v>
      </c>
      <c r="G2505" s="19">
        <v>0.8</v>
      </c>
      <c r="H2505" s="20">
        <v>180000</v>
      </c>
      <c r="I2505" s="15" t="s">
        <v>902</v>
      </c>
      <c r="J2505" s="15" t="s">
        <v>831</v>
      </c>
      <c r="K2505" s="15" t="s">
        <v>832</v>
      </c>
    </row>
    <row r="2506" spans="1:11" ht="12.75">
      <c r="A2506" s="9">
        <v>12</v>
      </c>
      <c r="B2506" s="15" t="s">
        <v>923</v>
      </c>
      <c r="C2506" s="16" t="s">
        <v>924</v>
      </c>
      <c r="D2506" s="17" t="s">
        <v>1871</v>
      </c>
      <c r="E2506" s="15" t="s">
        <v>922</v>
      </c>
      <c r="F2506" s="18">
        <v>7.25</v>
      </c>
      <c r="G2506" s="19">
        <v>0.8</v>
      </c>
      <c r="H2506" s="20">
        <v>180000</v>
      </c>
      <c r="I2506" s="15" t="s">
        <v>902</v>
      </c>
      <c r="J2506" s="15" t="s">
        <v>831</v>
      </c>
      <c r="K2506" s="15" t="s">
        <v>832</v>
      </c>
    </row>
    <row r="2507" spans="1:11" ht="12.75">
      <c r="A2507" s="9">
        <v>13</v>
      </c>
      <c r="B2507" s="15" t="s">
        <v>925</v>
      </c>
      <c r="C2507" s="16" t="s">
        <v>926</v>
      </c>
      <c r="D2507" s="17" t="s">
        <v>2137</v>
      </c>
      <c r="E2507" s="15" t="s">
        <v>927</v>
      </c>
      <c r="F2507" s="18">
        <v>7.24</v>
      </c>
      <c r="G2507" s="19">
        <v>0.8</v>
      </c>
      <c r="H2507" s="20">
        <v>180000</v>
      </c>
      <c r="I2507" s="15" t="s">
        <v>902</v>
      </c>
      <c r="J2507" s="15" t="s">
        <v>831</v>
      </c>
      <c r="K2507" s="15" t="s">
        <v>832</v>
      </c>
    </row>
    <row r="2508" spans="1:11" ht="12.75">
      <c r="A2508" s="9">
        <v>14</v>
      </c>
      <c r="B2508" s="15" t="s">
        <v>928</v>
      </c>
      <c r="C2508" s="16" t="s">
        <v>929</v>
      </c>
      <c r="D2508" s="17" t="s">
        <v>1573</v>
      </c>
      <c r="E2508" s="15" t="s">
        <v>930</v>
      </c>
      <c r="F2508" s="18">
        <v>7.24</v>
      </c>
      <c r="G2508" s="19">
        <v>0.8</v>
      </c>
      <c r="H2508" s="20">
        <v>180000</v>
      </c>
      <c r="I2508" s="15" t="s">
        <v>902</v>
      </c>
      <c r="J2508" s="15" t="s">
        <v>831</v>
      </c>
      <c r="K2508" s="15" t="s">
        <v>832</v>
      </c>
    </row>
    <row r="2509" spans="1:11" ht="12.75">
      <c r="A2509" s="9">
        <v>15</v>
      </c>
      <c r="B2509" s="15" t="s">
        <v>931</v>
      </c>
      <c r="C2509" s="16" t="s">
        <v>932</v>
      </c>
      <c r="D2509" s="17" t="s">
        <v>1666</v>
      </c>
      <c r="E2509" s="15" t="s">
        <v>933</v>
      </c>
      <c r="F2509" s="18">
        <v>7.2</v>
      </c>
      <c r="G2509" s="19">
        <v>0.8</v>
      </c>
      <c r="H2509" s="20">
        <v>180000</v>
      </c>
      <c r="I2509" s="15" t="s">
        <v>902</v>
      </c>
      <c r="J2509" s="15" t="s">
        <v>831</v>
      </c>
      <c r="K2509" s="15" t="s">
        <v>832</v>
      </c>
    </row>
    <row r="2510" spans="1:11" ht="12.75">
      <c r="A2510" s="9">
        <v>16</v>
      </c>
      <c r="B2510" s="15" t="s">
        <v>934</v>
      </c>
      <c r="C2510" s="16" t="s">
        <v>935</v>
      </c>
      <c r="D2510" s="17" t="s">
        <v>1272</v>
      </c>
      <c r="E2510" s="15" t="s">
        <v>2634</v>
      </c>
      <c r="F2510" s="18">
        <v>7.16</v>
      </c>
      <c r="G2510" s="19">
        <v>0.8</v>
      </c>
      <c r="H2510" s="20">
        <v>180000</v>
      </c>
      <c r="I2510" s="15" t="s">
        <v>902</v>
      </c>
      <c r="J2510" s="15" t="s">
        <v>831</v>
      </c>
      <c r="K2510" s="15" t="s">
        <v>832</v>
      </c>
    </row>
    <row r="2511" spans="1:8" ht="12.75">
      <c r="A2511" s="25"/>
      <c r="F2511" s="23"/>
      <c r="G2511" s="24"/>
      <c r="H2511" s="14"/>
    </row>
    <row r="2512" spans="1:8" ht="12.75">
      <c r="A2512" s="25"/>
      <c r="F2512" s="23"/>
      <c r="G2512" s="24"/>
      <c r="H2512" s="14">
        <f>SUM(H2495:H2510)</f>
        <v>2880000</v>
      </c>
    </row>
    <row r="2513" spans="1:8" ht="12.75">
      <c r="A2513" s="25"/>
      <c r="F2513" s="23"/>
      <c r="G2513" s="24"/>
      <c r="H2513" s="14"/>
    </row>
    <row r="2514" spans="1:8" ht="12.75">
      <c r="A2514" s="25"/>
      <c r="F2514" s="23"/>
      <c r="G2514" s="24"/>
      <c r="H2514" s="14"/>
    </row>
    <row r="2515" ht="12.75">
      <c r="A2515" s="2" t="s">
        <v>936</v>
      </c>
    </row>
    <row r="2517" spans="1:11" ht="12.75">
      <c r="A2517" s="9" t="s">
        <v>1248</v>
      </c>
      <c r="B2517" s="9" t="s">
        <v>1249</v>
      </c>
      <c r="C2517" s="10" t="s">
        <v>1250</v>
      </c>
      <c r="D2517" s="11" t="s">
        <v>1251</v>
      </c>
      <c r="E2517" s="9" t="s">
        <v>1252</v>
      </c>
      <c r="F2517" s="12" t="s">
        <v>1253</v>
      </c>
      <c r="G2517" s="27" t="s">
        <v>1254</v>
      </c>
      <c r="H2517" s="13" t="s">
        <v>1255</v>
      </c>
      <c r="I2517" s="9" t="s">
        <v>1256</v>
      </c>
      <c r="J2517" s="9" t="s">
        <v>1257</v>
      </c>
      <c r="K2517" s="9" t="s">
        <v>1258</v>
      </c>
    </row>
    <row r="2518" spans="1:14" ht="12.75">
      <c r="A2518" s="9">
        <v>1</v>
      </c>
      <c r="B2518" s="15" t="s">
        <v>937</v>
      </c>
      <c r="C2518" s="16" t="s">
        <v>2260</v>
      </c>
      <c r="D2518" s="17" t="s">
        <v>2304</v>
      </c>
      <c r="E2518" s="15" t="s">
        <v>938</v>
      </c>
      <c r="F2518" s="18">
        <v>8.65</v>
      </c>
      <c r="G2518" s="19">
        <v>1</v>
      </c>
      <c r="H2518" s="20">
        <v>270000</v>
      </c>
      <c r="I2518" s="15" t="s">
        <v>939</v>
      </c>
      <c r="J2518" s="15" t="s">
        <v>831</v>
      </c>
      <c r="K2518" s="15" t="s">
        <v>832</v>
      </c>
      <c r="L2518" s="2" t="s">
        <v>939</v>
      </c>
      <c r="M2518" s="2">
        <v>59</v>
      </c>
      <c r="N2518" s="14">
        <f>M2518*35000</f>
        <v>2065000</v>
      </c>
    </row>
    <row r="2519" spans="1:11" ht="12.75">
      <c r="A2519" s="9">
        <v>2</v>
      </c>
      <c r="B2519" s="15" t="s">
        <v>940</v>
      </c>
      <c r="C2519" s="16" t="s">
        <v>941</v>
      </c>
      <c r="D2519" s="17" t="s">
        <v>871</v>
      </c>
      <c r="E2519" s="15" t="s">
        <v>3456</v>
      </c>
      <c r="F2519" s="18">
        <v>8.4</v>
      </c>
      <c r="G2519" s="19">
        <v>0.8</v>
      </c>
      <c r="H2519" s="20">
        <v>270000</v>
      </c>
      <c r="I2519" s="15" t="s">
        <v>939</v>
      </c>
      <c r="J2519" s="15" t="s">
        <v>831</v>
      </c>
      <c r="K2519" s="15" t="s">
        <v>832</v>
      </c>
    </row>
    <row r="2520" spans="1:11" ht="12.75">
      <c r="A2520" s="9">
        <v>3</v>
      </c>
      <c r="B2520" s="15" t="s">
        <v>942</v>
      </c>
      <c r="C2520" s="16" t="s">
        <v>943</v>
      </c>
      <c r="D2520" s="17" t="s">
        <v>2254</v>
      </c>
      <c r="E2520" s="15" t="s">
        <v>1428</v>
      </c>
      <c r="F2520" s="18">
        <v>8</v>
      </c>
      <c r="G2520" s="19">
        <v>0.8</v>
      </c>
      <c r="H2520" s="20">
        <v>270000</v>
      </c>
      <c r="I2520" s="15" t="s">
        <v>939</v>
      </c>
      <c r="J2520" s="15" t="s">
        <v>831</v>
      </c>
      <c r="K2520" s="15" t="s">
        <v>832</v>
      </c>
    </row>
    <row r="2521" spans="1:11" ht="12.75">
      <c r="A2521" s="9">
        <v>4</v>
      </c>
      <c r="B2521" s="15" t="s">
        <v>944</v>
      </c>
      <c r="C2521" s="16" t="s">
        <v>945</v>
      </c>
      <c r="D2521" s="17" t="s">
        <v>2414</v>
      </c>
      <c r="E2521" s="15" t="s">
        <v>2762</v>
      </c>
      <c r="F2521" s="18">
        <v>7.95</v>
      </c>
      <c r="G2521" s="19">
        <v>0.6</v>
      </c>
      <c r="H2521" s="20">
        <v>180000</v>
      </c>
      <c r="I2521" s="15" t="s">
        <v>939</v>
      </c>
      <c r="J2521" s="15" t="s">
        <v>831</v>
      </c>
      <c r="K2521" s="15" t="s">
        <v>832</v>
      </c>
    </row>
    <row r="2522" spans="1:11" ht="12.75">
      <c r="A2522" s="9">
        <v>5</v>
      </c>
      <c r="B2522" s="15" t="s">
        <v>946</v>
      </c>
      <c r="C2522" s="16" t="s">
        <v>947</v>
      </c>
      <c r="D2522" s="17" t="s">
        <v>2090</v>
      </c>
      <c r="E2522" s="15" t="s">
        <v>948</v>
      </c>
      <c r="F2522" s="18">
        <v>7.94</v>
      </c>
      <c r="G2522" s="19">
        <v>0.8</v>
      </c>
      <c r="H2522" s="20">
        <v>180000</v>
      </c>
      <c r="I2522" s="15" t="s">
        <v>939</v>
      </c>
      <c r="J2522" s="15" t="s">
        <v>831</v>
      </c>
      <c r="K2522" s="15" t="s">
        <v>832</v>
      </c>
    </row>
    <row r="2523" spans="1:11" ht="12.75">
      <c r="A2523" s="9">
        <v>6</v>
      </c>
      <c r="B2523" s="15" t="s">
        <v>949</v>
      </c>
      <c r="C2523" s="16" t="s">
        <v>950</v>
      </c>
      <c r="D2523" s="17" t="s">
        <v>2435</v>
      </c>
      <c r="E2523" s="15" t="s">
        <v>2769</v>
      </c>
      <c r="F2523" s="18">
        <v>7.76</v>
      </c>
      <c r="G2523" s="19">
        <v>0.8</v>
      </c>
      <c r="H2523" s="20">
        <v>180000</v>
      </c>
      <c r="I2523" s="15" t="s">
        <v>939</v>
      </c>
      <c r="J2523" s="15" t="s">
        <v>831</v>
      </c>
      <c r="K2523" s="15" t="s">
        <v>832</v>
      </c>
    </row>
    <row r="2524" spans="1:11" ht="12.75">
      <c r="A2524" s="9">
        <v>7</v>
      </c>
      <c r="B2524" s="15" t="s">
        <v>951</v>
      </c>
      <c r="C2524" s="16" t="s">
        <v>952</v>
      </c>
      <c r="D2524" s="17" t="s">
        <v>2070</v>
      </c>
      <c r="E2524" s="15" t="s">
        <v>953</v>
      </c>
      <c r="F2524" s="18">
        <v>7.71</v>
      </c>
      <c r="G2524" s="19">
        <v>0.8</v>
      </c>
      <c r="H2524" s="20">
        <v>180000</v>
      </c>
      <c r="I2524" s="15" t="s">
        <v>939</v>
      </c>
      <c r="J2524" s="15" t="s">
        <v>831</v>
      </c>
      <c r="K2524" s="15" t="s">
        <v>832</v>
      </c>
    </row>
    <row r="2525" spans="1:11" ht="12.75">
      <c r="A2525" s="9">
        <v>8</v>
      </c>
      <c r="B2525" s="15" t="s">
        <v>954</v>
      </c>
      <c r="C2525" s="16" t="s">
        <v>2941</v>
      </c>
      <c r="D2525" s="17" t="s">
        <v>2023</v>
      </c>
      <c r="E2525" s="15" t="s">
        <v>2717</v>
      </c>
      <c r="F2525" s="18">
        <v>7.69</v>
      </c>
      <c r="G2525" s="19">
        <v>0.8</v>
      </c>
      <c r="H2525" s="20">
        <v>180000</v>
      </c>
      <c r="I2525" s="15" t="s">
        <v>939</v>
      </c>
      <c r="J2525" s="15" t="s">
        <v>831</v>
      </c>
      <c r="K2525" s="15" t="s">
        <v>832</v>
      </c>
    </row>
    <row r="2526" spans="1:11" ht="12.75">
      <c r="A2526" s="9">
        <v>9</v>
      </c>
      <c r="B2526" s="15" t="s">
        <v>955</v>
      </c>
      <c r="C2526" s="16" t="s">
        <v>956</v>
      </c>
      <c r="D2526" s="17" t="s">
        <v>2002</v>
      </c>
      <c r="E2526" s="15" t="s">
        <v>18</v>
      </c>
      <c r="F2526" s="18">
        <v>7.64</v>
      </c>
      <c r="G2526" s="19">
        <v>0.6</v>
      </c>
      <c r="H2526" s="20">
        <v>180000</v>
      </c>
      <c r="I2526" s="15" t="s">
        <v>939</v>
      </c>
      <c r="J2526" s="15" t="s">
        <v>831</v>
      </c>
      <c r="K2526" s="15" t="s">
        <v>832</v>
      </c>
    </row>
    <row r="2527" spans="1:11" ht="12.75">
      <c r="A2527" s="9">
        <v>10</v>
      </c>
      <c r="B2527" s="15" t="s">
        <v>957</v>
      </c>
      <c r="C2527" s="16" t="s">
        <v>445</v>
      </c>
      <c r="D2527" s="17" t="s">
        <v>1940</v>
      </c>
      <c r="E2527" s="15" t="s">
        <v>958</v>
      </c>
      <c r="F2527" s="18">
        <v>7.44</v>
      </c>
      <c r="G2527" s="19">
        <v>1</v>
      </c>
      <c r="H2527" s="20">
        <v>180000</v>
      </c>
      <c r="I2527" s="15" t="s">
        <v>939</v>
      </c>
      <c r="J2527" s="15" t="s">
        <v>831</v>
      </c>
      <c r="K2527" s="15" t="s">
        <v>832</v>
      </c>
    </row>
    <row r="2528" spans="1:8" ht="12.75">
      <c r="A2528" s="25"/>
      <c r="F2528" s="23"/>
      <c r="G2528" s="24"/>
      <c r="H2528" s="14"/>
    </row>
    <row r="2529" spans="1:8" ht="12.75">
      <c r="A2529" s="25"/>
      <c r="F2529" s="23"/>
      <c r="G2529" s="24"/>
      <c r="H2529" s="14">
        <f>SUM(H2518:H2527)</f>
        <v>2070000</v>
      </c>
    </row>
    <row r="2530" spans="1:8" ht="12.75">
      <c r="A2530" s="25"/>
      <c r="F2530" s="23"/>
      <c r="G2530" s="24"/>
      <c r="H2530" s="14"/>
    </row>
    <row r="2531" spans="1:8" ht="12.75">
      <c r="A2531" s="25"/>
      <c r="F2531" s="23"/>
      <c r="G2531" s="24"/>
      <c r="H2531" s="14"/>
    </row>
    <row r="2532" spans="1:8" ht="15.75">
      <c r="A2532" s="26" t="s">
        <v>889</v>
      </c>
      <c r="F2532" s="23"/>
      <c r="G2532" s="24"/>
      <c r="H2532" s="14"/>
    </row>
    <row r="2533" spans="1:8" ht="15.75">
      <c r="A2533" s="26" t="s">
        <v>1341</v>
      </c>
      <c r="F2533" s="23"/>
      <c r="G2533" s="24"/>
      <c r="H2533" s="14"/>
    </row>
    <row r="2534" spans="1:8" ht="15.75">
      <c r="A2534" s="26" t="s">
        <v>1342</v>
      </c>
      <c r="F2534" s="23"/>
      <c r="G2534" s="24"/>
      <c r="H2534" s="14"/>
    </row>
    <row r="2535" spans="1:8" ht="15.75">
      <c r="A2535" s="26" t="s">
        <v>1343</v>
      </c>
      <c r="F2535" s="23"/>
      <c r="G2535" s="24"/>
      <c r="H2535" s="14"/>
    </row>
    <row r="2536" spans="1:8" ht="15.75">
      <c r="A2536" s="26" t="s">
        <v>1344</v>
      </c>
      <c r="F2536" s="23"/>
      <c r="G2536" s="24"/>
      <c r="H2536" s="14"/>
    </row>
    <row r="2537" spans="6:8" ht="12.75">
      <c r="F2537" s="23"/>
      <c r="G2537" s="24"/>
      <c r="H2537" s="14"/>
    </row>
    <row r="2538" ht="12.75">
      <c r="A2538" s="2" t="s">
        <v>959</v>
      </c>
    </row>
    <row r="2540" spans="1:11" ht="12.75">
      <c r="A2540" s="9" t="s">
        <v>1248</v>
      </c>
      <c r="B2540" s="9" t="s">
        <v>1249</v>
      </c>
      <c r="C2540" s="10" t="s">
        <v>1250</v>
      </c>
      <c r="D2540" s="11" t="s">
        <v>1251</v>
      </c>
      <c r="E2540" s="9" t="s">
        <v>1252</v>
      </c>
      <c r="F2540" s="12" t="s">
        <v>1253</v>
      </c>
      <c r="G2540" s="27" t="s">
        <v>1254</v>
      </c>
      <c r="H2540" s="13" t="s">
        <v>1255</v>
      </c>
      <c r="I2540" s="9" t="s">
        <v>1256</v>
      </c>
      <c r="J2540" s="9" t="s">
        <v>1257</v>
      </c>
      <c r="K2540" s="9" t="s">
        <v>1258</v>
      </c>
    </row>
    <row r="2541" spans="1:14" ht="12.75">
      <c r="A2541" s="9">
        <v>1</v>
      </c>
      <c r="B2541" s="15" t="s">
        <v>960</v>
      </c>
      <c r="C2541" s="16" t="s">
        <v>961</v>
      </c>
      <c r="D2541" s="17" t="s">
        <v>1581</v>
      </c>
      <c r="E2541" s="15" t="s">
        <v>962</v>
      </c>
      <c r="F2541" s="18">
        <v>9.37</v>
      </c>
      <c r="G2541" s="19">
        <v>0.8</v>
      </c>
      <c r="H2541" s="20">
        <v>270000</v>
      </c>
      <c r="I2541" s="15" t="s">
        <v>963</v>
      </c>
      <c r="J2541" s="15" t="s">
        <v>831</v>
      </c>
      <c r="K2541" s="15" t="s">
        <v>832</v>
      </c>
      <c r="L2541" s="2" t="s">
        <v>963</v>
      </c>
      <c r="M2541" s="2">
        <v>33</v>
      </c>
      <c r="N2541" s="14">
        <f>M2541*35000</f>
        <v>1155000</v>
      </c>
    </row>
    <row r="2542" spans="1:11" ht="12.75">
      <c r="A2542" s="9">
        <v>2</v>
      </c>
      <c r="B2542" s="15" t="s">
        <v>964</v>
      </c>
      <c r="C2542" s="16" t="s">
        <v>965</v>
      </c>
      <c r="D2542" s="17" t="s">
        <v>966</v>
      </c>
      <c r="E2542" s="15" t="s">
        <v>431</v>
      </c>
      <c r="F2542" s="18">
        <v>9.05</v>
      </c>
      <c r="G2542" s="19">
        <v>0.8</v>
      </c>
      <c r="H2542" s="20">
        <v>270000</v>
      </c>
      <c r="I2542" s="15" t="s">
        <v>963</v>
      </c>
      <c r="J2542" s="15" t="s">
        <v>831</v>
      </c>
      <c r="K2542" s="15" t="s">
        <v>832</v>
      </c>
    </row>
    <row r="2543" spans="1:11" ht="12.75">
      <c r="A2543" s="9">
        <v>3</v>
      </c>
      <c r="B2543" s="15" t="s">
        <v>967</v>
      </c>
      <c r="C2543" s="16" t="s">
        <v>1731</v>
      </c>
      <c r="D2543" s="17" t="s">
        <v>1603</v>
      </c>
      <c r="E2543" s="15" t="s">
        <v>1483</v>
      </c>
      <c r="F2543" s="18">
        <v>9</v>
      </c>
      <c r="G2543" s="19">
        <v>0.6</v>
      </c>
      <c r="H2543" s="20">
        <v>180000</v>
      </c>
      <c r="I2543" s="15" t="s">
        <v>963</v>
      </c>
      <c r="J2543" s="15" t="s">
        <v>831</v>
      </c>
      <c r="K2543" s="15" t="s">
        <v>832</v>
      </c>
    </row>
    <row r="2544" spans="1:11" ht="12.75">
      <c r="A2544" s="9">
        <v>4</v>
      </c>
      <c r="B2544" s="15" t="s">
        <v>968</v>
      </c>
      <c r="C2544" s="16" t="s">
        <v>171</v>
      </c>
      <c r="D2544" s="17" t="s">
        <v>2435</v>
      </c>
      <c r="E2544" s="15" t="s">
        <v>969</v>
      </c>
      <c r="F2544" s="18">
        <v>8.84</v>
      </c>
      <c r="G2544" s="19">
        <v>0.6</v>
      </c>
      <c r="H2544" s="20">
        <v>180000</v>
      </c>
      <c r="I2544" s="15" t="s">
        <v>963</v>
      </c>
      <c r="J2544" s="15" t="s">
        <v>831</v>
      </c>
      <c r="K2544" s="15" t="s">
        <v>832</v>
      </c>
    </row>
    <row r="2545" spans="1:11" ht="12.75">
      <c r="A2545" s="9">
        <v>5</v>
      </c>
      <c r="B2545" s="15" t="s">
        <v>970</v>
      </c>
      <c r="C2545" s="16" t="s">
        <v>1267</v>
      </c>
      <c r="D2545" s="17" t="s">
        <v>1486</v>
      </c>
      <c r="E2545" s="15" t="s">
        <v>146</v>
      </c>
      <c r="F2545" s="18">
        <v>8.53</v>
      </c>
      <c r="G2545" s="19">
        <v>0.8</v>
      </c>
      <c r="H2545" s="20">
        <v>270000</v>
      </c>
      <c r="I2545" s="15" t="s">
        <v>963</v>
      </c>
      <c r="J2545" s="15" t="s">
        <v>831</v>
      </c>
      <c r="K2545" s="15" t="s">
        <v>832</v>
      </c>
    </row>
    <row r="2546" spans="1:8" ht="12.75">
      <c r="A2546" s="25"/>
      <c r="F2546" s="23"/>
      <c r="G2546" s="24"/>
      <c r="H2546" s="14"/>
    </row>
    <row r="2547" spans="1:8" ht="12.75">
      <c r="A2547" s="25"/>
      <c r="F2547" s="23"/>
      <c r="G2547" s="24"/>
      <c r="H2547" s="14">
        <f>SUM(H2541:H2545)</f>
        <v>1170000</v>
      </c>
    </row>
    <row r="2548" spans="1:8" ht="12.75">
      <c r="A2548" s="25"/>
      <c r="F2548" s="23"/>
      <c r="G2548" s="24"/>
      <c r="H2548" s="14"/>
    </row>
    <row r="2549" spans="1:8" ht="12.75">
      <c r="A2549" s="25"/>
      <c r="F2549" s="23"/>
      <c r="G2549" s="24"/>
      <c r="H2549" s="14"/>
    </row>
    <row r="2550" ht="12.75">
      <c r="A2550" s="2" t="s">
        <v>971</v>
      </c>
    </row>
    <row r="2552" spans="1:11" ht="12.75">
      <c r="A2552" s="9" t="s">
        <v>1248</v>
      </c>
      <c r="B2552" s="9" t="s">
        <v>1249</v>
      </c>
      <c r="C2552" s="10" t="s">
        <v>1250</v>
      </c>
      <c r="D2552" s="11" t="s">
        <v>1251</v>
      </c>
      <c r="E2552" s="9" t="s">
        <v>1252</v>
      </c>
      <c r="F2552" s="12" t="s">
        <v>1253</v>
      </c>
      <c r="G2552" s="27" t="s">
        <v>1254</v>
      </c>
      <c r="H2552" s="13" t="s">
        <v>1255</v>
      </c>
      <c r="I2552" s="9" t="s">
        <v>1256</v>
      </c>
      <c r="J2552" s="9" t="s">
        <v>1257</v>
      </c>
      <c r="K2552" s="9" t="s">
        <v>1258</v>
      </c>
    </row>
    <row r="2553" spans="1:14" ht="12.75">
      <c r="A2553" s="9">
        <v>1</v>
      </c>
      <c r="B2553" s="15" t="s">
        <v>972</v>
      </c>
      <c r="C2553" s="16" t="s">
        <v>973</v>
      </c>
      <c r="D2553" s="17" t="s">
        <v>1871</v>
      </c>
      <c r="E2553" s="15" t="s">
        <v>3200</v>
      </c>
      <c r="F2553" s="18">
        <v>9</v>
      </c>
      <c r="G2553" s="19">
        <v>0.6</v>
      </c>
      <c r="H2553" s="20">
        <v>180000</v>
      </c>
      <c r="I2553" s="15" t="s">
        <v>974</v>
      </c>
      <c r="J2553" s="15" t="s">
        <v>831</v>
      </c>
      <c r="K2553" s="15" t="s">
        <v>832</v>
      </c>
      <c r="L2553" s="2" t="s">
        <v>974</v>
      </c>
      <c r="M2553" s="2">
        <v>34</v>
      </c>
      <c r="N2553" s="14">
        <f>M2553*35000</f>
        <v>1190000</v>
      </c>
    </row>
    <row r="2554" spans="1:11" ht="12.75">
      <c r="A2554" s="9">
        <v>2</v>
      </c>
      <c r="B2554" s="15" t="s">
        <v>975</v>
      </c>
      <c r="C2554" s="16" t="s">
        <v>976</v>
      </c>
      <c r="D2554" s="17" t="s">
        <v>1512</v>
      </c>
      <c r="E2554" s="15" t="s">
        <v>977</v>
      </c>
      <c r="F2554" s="18">
        <v>8.4</v>
      </c>
      <c r="G2554" s="19">
        <v>0.6</v>
      </c>
      <c r="H2554" s="20">
        <v>180000</v>
      </c>
      <c r="I2554" s="15" t="s">
        <v>974</v>
      </c>
      <c r="J2554" s="15" t="s">
        <v>831</v>
      </c>
      <c r="K2554" s="15" t="s">
        <v>832</v>
      </c>
    </row>
    <row r="2555" spans="1:11" ht="12.75">
      <c r="A2555" s="9">
        <v>3</v>
      </c>
      <c r="B2555" s="15" t="s">
        <v>978</v>
      </c>
      <c r="C2555" s="16" t="s">
        <v>1693</v>
      </c>
      <c r="D2555" s="17" t="s">
        <v>1669</v>
      </c>
      <c r="E2555" s="15" t="s">
        <v>2617</v>
      </c>
      <c r="F2555" s="18">
        <v>8.25</v>
      </c>
      <c r="G2555" s="19">
        <v>0.8</v>
      </c>
      <c r="H2555" s="20">
        <v>270000</v>
      </c>
      <c r="I2555" s="15" t="s">
        <v>974</v>
      </c>
      <c r="J2555" s="15" t="s">
        <v>831</v>
      </c>
      <c r="K2555" s="15" t="s">
        <v>832</v>
      </c>
    </row>
    <row r="2556" spans="1:11" ht="12.75">
      <c r="A2556" s="9">
        <v>4</v>
      </c>
      <c r="B2556" s="15" t="s">
        <v>979</v>
      </c>
      <c r="C2556" s="16" t="s">
        <v>2043</v>
      </c>
      <c r="D2556" s="17" t="s">
        <v>2019</v>
      </c>
      <c r="E2556" s="15" t="s">
        <v>694</v>
      </c>
      <c r="F2556" s="18">
        <v>8.08</v>
      </c>
      <c r="G2556" s="19">
        <v>0.6</v>
      </c>
      <c r="H2556" s="20">
        <v>180000</v>
      </c>
      <c r="I2556" s="15" t="s">
        <v>974</v>
      </c>
      <c r="J2556" s="15" t="s">
        <v>831</v>
      </c>
      <c r="K2556" s="15" t="s">
        <v>832</v>
      </c>
    </row>
    <row r="2557" spans="1:11" ht="12.75">
      <c r="A2557" s="9">
        <v>5</v>
      </c>
      <c r="B2557" s="15" t="s">
        <v>980</v>
      </c>
      <c r="C2557" s="16" t="s">
        <v>2307</v>
      </c>
      <c r="D2557" s="17" t="s">
        <v>1793</v>
      </c>
      <c r="E2557" s="15" t="s">
        <v>3510</v>
      </c>
      <c r="F2557" s="18">
        <v>7.94</v>
      </c>
      <c r="G2557" s="19">
        <v>0.6</v>
      </c>
      <c r="H2557" s="20">
        <v>180000</v>
      </c>
      <c r="I2557" s="15" t="s">
        <v>974</v>
      </c>
      <c r="J2557" s="15" t="s">
        <v>831</v>
      </c>
      <c r="K2557" s="15" t="s">
        <v>832</v>
      </c>
    </row>
    <row r="2558" spans="1:11" ht="12.75">
      <c r="A2558" s="9">
        <v>6</v>
      </c>
      <c r="B2558" s="15" t="s">
        <v>981</v>
      </c>
      <c r="C2558" s="16" t="s">
        <v>982</v>
      </c>
      <c r="D2558" s="17" t="s">
        <v>1656</v>
      </c>
      <c r="E2558" s="15" t="s">
        <v>3534</v>
      </c>
      <c r="F2558" s="18">
        <v>7.83</v>
      </c>
      <c r="G2558" s="19">
        <v>0.8</v>
      </c>
      <c r="H2558" s="20">
        <v>180000</v>
      </c>
      <c r="I2558" s="15" t="s">
        <v>974</v>
      </c>
      <c r="J2558" s="15" t="s">
        <v>831</v>
      </c>
      <c r="K2558" s="15" t="s">
        <v>832</v>
      </c>
    </row>
    <row r="2559" spans="1:8" ht="12.75">
      <c r="A2559" s="25"/>
      <c r="F2559" s="23"/>
      <c r="G2559" s="24"/>
      <c r="H2559" s="14"/>
    </row>
    <row r="2560" spans="1:8" ht="12.75">
      <c r="A2560" s="25"/>
      <c r="F2560" s="23"/>
      <c r="G2560" s="24"/>
      <c r="H2560" s="14">
        <f>SUM(H2553:H2558)</f>
        <v>1170000</v>
      </c>
    </row>
    <row r="2561" spans="1:8" ht="12.75">
      <c r="A2561" s="25"/>
      <c r="F2561" s="23"/>
      <c r="G2561" s="24"/>
      <c r="H2561" s="14"/>
    </row>
    <row r="2562" spans="1:8" ht="12.75">
      <c r="A2562" s="25"/>
      <c r="F2562" s="23"/>
      <c r="G2562" s="24"/>
      <c r="H2562" s="14"/>
    </row>
    <row r="2563" ht="12.75">
      <c r="A2563" s="2" t="s">
        <v>983</v>
      </c>
    </row>
    <row r="2565" spans="1:11" ht="12.75">
      <c r="A2565" s="9" t="s">
        <v>1248</v>
      </c>
      <c r="B2565" s="9" t="s">
        <v>1249</v>
      </c>
      <c r="C2565" s="10" t="s">
        <v>1250</v>
      </c>
      <c r="D2565" s="11" t="s">
        <v>1251</v>
      </c>
      <c r="E2565" s="9" t="s">
        <v>1252</v>
      </c>
      <c r="F2565" s="12" t="s">
        <v>1253</v>
      </c>
      <c r="G2565" s="27" t="s">
        <v>1254</v>
      </c>
      <c r="H2565" s="13" t="s">
        <v>1255</v>
      </c>
      <c r="I2565" s="9" t="s">
        <v>1256</v>
      </c>
      <c r="J2565" s="9" t="s">
        <v>1257</v>
      </c>
      <c r="K2565" s="9" t="s">
        <v>1258</v>
      </c>
    </row>
    <row r="2566" spans="1:14" ht="12.75">
      <c r="A2566" s="9">
        <v>1</v>
      </c>
      <c r="B2566" s="15" t="s">
        <v>984</v>
      </c>
      <c r="C2566" s="16" t="s">
        <v>985</v>
      </c>
      <c r="D2566" s="17" t="s">
        <v>1437</v>
      </c>
      <c r="E2566" s="15" t="s">
        <v>986</v>
      </c>
      <c r="F2566" s="18">
        <v>8.87</v>
      </c>
      <c r="G2566" s="19">
        <v>0.8</v>
      </c>
      <c r="H2566" s="20">
        <v>270000</v>
      </c>
      <c r="I2566" s="15" t="s">
        <v>987</v>
      </c>
      <c r="J2566" s="15" t="s">
        <v>831</v>
      </c>
      <c r="K2566" s="15" t="s">
        <v>832</v>
      </c>
      <c r="L2566" s="2" t="s">
        <v>987</v>
      </c>
      <c r="M2566" s="2">
        <v>62</v>
      </c>
      <c r="N2566" s="14">
        <f>M2566*35000</f>
        <v>2170000</v>
      </c>
    </row>
    <row r="2567" spans="1:11" ht="12.75">
      <c r="A2567" s="9">
        <v>2</v>
      </c>
      <c r="B2567" s="15" t="s">
        <v>988</v>
      </c>
      <c r="C2567" s="16" t="s">
        <v>2307</v>
      </c>
      <c r="D2567" s="17" t="s">
        <v>1603</v>
      </c>
      <c r="E2567" s="15" t="s">
        <v>989</v>
      </c>
      <c r="F2567" s="18">
        <v>8.81</v>
      </c>
      <c r="G2567" s="19">
        <v>0.8</v>
      </c>
      <c r="H2567" s="20">
        <v>270000</v>
      </c>
      <c r="I2567" s="15" t="s">
        <v>987</v>
      </c>
      <c r="J2567" s="15" t="s">
        <v>831</v>
      </c>
      <c r="K2567" s="15" t="s">
        <v>832</v>
      </c>
    </row>
    <row r="2568" spans="1:11" ht="12.75">
      <c r="A2568" s="9">
        <v>3</v>
      </c>
      <c r="B2568" s="15" t="s">
        <v>990</v>
      </c>
      <c r="C2568" s="16" t="s">
        <v>1271</v>
      </c>
      <c r="D2568" s="17" t="s">
        <v>3117</v>
      </c>
      <c r="E2568" s="15" t="s">
        <v>991</v>
      </c>
      <c r="F2568" s="18">
        <v>8.63</v>
      </c>
      <c r="G2568" s="19">
        <v>0.6</v>
      </c>
      <c r="H2568" s="20">
        <v>180000</v>
      </c>
      <c r="I2568" s="15" t="s">
        <v>987</v>
      </c>
      <c r="J2568" s="15" t="s">
        <v>831</v>
      </c>
      <c r="K2568" s="15" t="s">
        <v>832</v>
      </c>
    </row>
    <row r="2569" spans="1:11" ht="12.75">
      <c r="A2569" s="9">
        <v>4</v>
      </c>
      <c r="B2569" s="15" t="s">
        <v>992</v>
      </c>
      <c r="C2569" s="16" t="s">
        <v>993</v>
      </c>
      <c r="D2569" s="17" t="s">
        <v>1929</v>
      </c>
      <c r="E2569" s="15" t="s">
        <v>97</v>
      </c>
      <c r="F2569" s="18">
        <v>8.61</v>
      </c>
      <c r="G2569" s="19">
        <v>0.8</v>
      </c>
      <c r="H2569" s="20">
        <v>270000</v>
      </c>
      <c r="I2569" s="15" t="s">
        <v>987</v>
      </c>
      <c r="J2569" s="15" t="s">
        <v>831</v>
      </c>
      <c r="K2569" s="15" t="s">
        <v>832</v>
      </c>
    </row>
    <row r="2570" spans="1:11" ht="12.75">
      <c r="A2570" s="9">
        <v>5</v>
      </c>
      <c r="B2570" s="15" t="s">
        <v>994</v>
      </c>
      <c r="C2570" s="16" t="s">
        <v>1721</v>
      </c>
      <c r="D2570" s="17" t="s">
        <v>1705</v>
      </c>
      <c r="E2570" s="15" t="s">
        <v>2159</v>
      </c>
      <c r="F2570" s="18">
        <v>8.46</v>
      </c>
      <c r="G2570" s="19">
        <v>0.6</v>
      </c>
      <c r="H2570" s="20">
        <v>180000</v>
      </c>
      <c r="I2570" s="15" t="s">
        <v>987</v>
      </c>
      <c r="J2570" s="15" t="s">
        <v>831</v>
      </c>
      <c r="K2570" s="15" t="s">
        <v>832</v>
      </c>
    </row>
    <row r="2571" spans="1:11" ht="12.75">
      <c r="A2571" s="9">
        <v>6</v>
      </c>
      <c r="B2571" s="15" t="s">
        <v>995</v>
      </c>
      <c r="C2571" s="16" t="s">
        <v>996</v>
      </c>
      <c r="D2571" s="17" t="s">
        <v>1656</v>
      </c>
      <c r="E2571" s="15" t="s">
        <v>997</v>
      </c>
      <c r="F2571" s="18">
        <v>8.29</v>
      </c>
      <c r="G2571" s="19">
        <v>0.8</v>
      </c>
      <c r="H2571" s="20">
        <v>270000</v>
      </c>
      <c r="I2571" s="15" t="s">
        <v>987</v>
      </c>
      <c r="J2571" s="15" t="s">
        <v>831</v>
      </c>
      <c r="K2571" s="15" t="s">
        <v>832</v>
      </c>
    </row>
    <row r="2572" spans="1:11" ht="12.75">
      <c r="A2572" s="9">
        <v>7</v>
      </c>
      <c r="B2572" s="15" t="s">
        <v>998</v>
      </c>
      <c r="C2572" s="16" t="s">
        <v>3186</v>
      </c>
      <c r="D2572" s="17" t="s">
        <v>1612</v>
      </c>
      <c r="E2572" s="15" t="s">
        <v>999</v>
      </c>
      <c r="F2572" s="18">
        <v>8.08</v>
      </c>
      <c r="G2572" s="19">
        <v>0.8</v>
      </c>
      <c r="H2572" s="20">
        <v>270000</v>
      </c>
      <c r="I2572" s="15" t="s">
        <v>987</v>
      </c>
      <c r="J2572" s="15" t="s">
        <v>831</v>
      </c>
      <c r="K2572" s="15" t="s">
        <v>832</v>
      </c>
    </row>
    <row r="2573" spans="1:11" ht="12.75">
      <c r="A2573" s="9">
        <v>8</v>
      </c>
      <c r="B2573" s="15" t="s">
        <v>1000</v>
      </c>
      <c r="C2573" s="16" t="s">
        <v>3530</v>
      </c>
      <c r="D2573" s="17" t="s">
        <v>1940</v>
      </c>
      <c r="E2573" s="15" t="s">
        <v>2038</v>
      </c>
      <c r="F2573" s="18">
        <v>8.05</v>
      </c>
      <c r="G2573" s="19">
        <v>0.6</v>
      </c>
      <c r="H2573" s="20">
        <v>180000</v>
      </c>
      <c r="I2573" s="15" t="s">
        <v>987</v>
      </c>
      <c r="J2573" s="15" t="s">
        <v>831</v>
      </c>
      <c r="K2573" s="15" t="s">
        <v>832</v>
      </c>
    </row>
    <row r="2574" spans="1:11" ht="12.75">
      <c r="A2574" s="9">
        <v>9</v>
      </c>
      <c r="B2574" s="15" t="s">
        <v>1001</v>
      </c>
      <c r="C2574" s="16" t="s">
        <v>1002</v>
      </c>
      <c r="D2574" s="17" t="s">
        <v>1811</v>
      </c>
      <c r="E2574" s="15" t="s">
        <v>2168</v>
      </c>
      <c r="F2574" s="18">
        <v>7.91</v>
      </c>
      <c r="G2574" s="19">
        <v>0.8</v>
      </c>
      <c r="H2574" s="20">
        <v>180000</v>
      </c>
      <c r="I2574" s="15" t="s">
        <v>987</v>
      </c>
      <c r="J2574" s="15" t="s">
        <v>831</v>
      </c>
      <c r="K2574" s="15" t="s">
        <v>832</v>
      </c>
    </row>
    <row r="2575" spans="1:11" ht="12.75">
      <c r="A2575" s="9">
        <v>10</v>
      </c>
      <c r="B2575" s="15" t="s">
        <v>1003</v>
      </c>
      <c r="C2575" s="16" t="s">
        <v>1004</v>
      </c>
      <c r="D2575" s="17" t="s">
        <v>1940</v>
      </c>
      <c r="E2575" s="15" t="s">
        <v>2999</v>
      </c>
      <c r="F2575" s="18">
        <v>7.87</v>
      </c>
      <c r="G2575" s="19">
        <v>0.8</v>
      </c>
      <c r="H2575" s="20">
        <v>180000</v>
      </c>
      <c r="I2575" s="15" t="s">
        <v>987</v>
      </c>
      <c r="J2575" s="15" t="s">
        <v>831</v>
      </c>
      <c r="K2575" s="15" t="s">
        <v>832</v>
      </c>
    </row>
    <row r="2576" spans="1:8" ht="12.75">
      <c r="A2576" s="25"/>
      <c r="F2576" s="23"/>
      <c r="G2576" s="24"/>
      <c r="H2576" s="14"/>
    </row>
    <row r="2577" spans="1:8" ht="12.75">
      <c r="A2577" s="25"/>
      <c r="F2577" s="23"/>
      <c r="G2577" s="24"/>
      <c r="H2577" s="14">
        <f>SUM(H2566:H2575)</f>
        <v>2250000</v>
      </c>
    </row>
    <row r="2578" spans="1:8" ht="12.75">
      <c r="A2578" s="25"/>
      <c r="F2578" s="23"/>
      <c r="G2578" s="24"/>
      <c r="H2578" s="14"/>
    </row>
    <row r="2579" spans="1:8" ht="12.75">
      <c r="A2579" s="25"/>
      <c r="F2579" s="23"/>
      <c r="G2579" s="24"/>
      <c r="H2579" s="14"/>
    </row>
    <row r="2580" spans="1:8" ht="12.75">
      <c r="A2580" s="25"/>
      <c r="F2580" s="23"/>
      <c r="G2580" s="24"/>
      <c r="H2580" s="14"/>
    </row>
    <row r="2581" spans="1:8" ht="12.75">
      <c r="A2581" s="25"/>
      <c r="F2581" s="23"/>
      <c r="G2581" s="24"/>
      <c r="H2581" s="14"/>
    </row>
    <row r="2582" spans="1:8" ht="12.75">
      <c r="A2582" s="25"/>
      <c r="F2582" s="23"/>
      <c r="G2582" s="24"/>
      <c r="H2582" s="14"/>
    </row>
    <row r="2583" spans="1:8" ht="12.75">
      <c r="A2583" s="25"/>
      <c r="F2583" s="23"/>
      <c r="G2583" s="24"/>
      <c r="H2583" s="14"/>
    </row>
    <row r="2584" spans="1:8" ht="12.75">
      <c r="A2584" s="25"/>
      <c r="F2584" s="23"/>
      <c r="G2584" s="24"/>
      <c r="H2584" s="14"/>
    </row>
    <row r="2585" spans="1:8" ht="12.75">
      <c r="A2585" s="25"/>
      <c r="F2585" s="23"/>
      <c r="G2585" s="24"/>
      <c r="H2585" s="14"/>
    </row>
    <row r="2586" spans="1:8" ht="12.75">
      <c r="A2586" s="25"/>
      <c r="F2586" s="23"/>
      <c r="G2586" s="24"/>
      <c r="H2586" s="14"/>
    </row>
    <row r="2587" spans="1:8" ht="12.75">
      <c r="A2587" s="25"/>
      <c r="F2587" s="23"/>
      <c r="G2587" s="24"/>
      <c r="H2587" s="14"/>
    </row>
    <row r="2588" spans="1:8" ht="15.75">
      <c r="A2588" s="26" t="s">
        <v>889</v>
      </c>
      <c r="F2588" s="23"/>
      <c r="G2588" s="24"/>
      <c r="H2588" s="14"/>
    </row>
    <row r="2589" spans="1:8" ht="15.75">
      <c r="A2589" s="26" t="s">
        <v>1341</v>
      </c>
      <c r="F2589" s="23"/>
      <c r="G2589" s="24"/>
      <c r="H2589" s="14"/>
    </row>
    <row r="2590" spans="1:8" ht="15.75">
      <c r="A2590" s="26" t="s">
        <v>1342</v>
      </c>
      <c r="F2590" s="23"/>
      <c r="G2590" s="24"/>
      <c r="H2590" s="14"/>
    </row>
    <row r="2591" spans="1:8" ht="15.75">
      <c r="A2591" s="26" t="s">
        <v>1343</v>
      </c>
      <c r="F2591" s="23"/>
      <c r="G2591" s="24"/>
      <c r="H2591" s="14"/>
    </row>
    <row r="2592" spans="1:8" ht="15.75">
      <c r="A2592" s="26" t="s">
        <v>1344</v>
      </c>
      <c r="F2592" s="23"/>
      <c r="G2592" s="24"/>
      <c r="H2592" s="14"/>
    </row>
    <row r="2593" spans="1:8" ht="12.75">
      <c r="A2593" s="25"/>
      <c r="F2593" s="23"/>
      <c r="G2593" s="24"/>
      <c r="H2593" s="14"/>
    </row>
    <row r="2594" spans="1:8" ht="12.75">
      <c r="A2594" s="25"/>
      <c r="F2594" s="23"/>
      <c r="G2594" s="24"/>
      <c r="H2594" s="14"/>
    </row>
    <row r="2595" spans="1:8" ht="12.75">
      <c r="A2595" s="25"/>
      <c r="F2595" s="23"/>
      <c r="G2595" s="24"/>
      <c r="H2595" s="14"/>
    </row>
    <row r="2596" ht="12.75">
      <c r="A2596" s="2" t="s">
        <v>1005</v>
      </c>
    </row>
    <row r="2598" spans="1:11" ht="12.75">
      <c r="A2598" s="9" t="s">
        <v>1248</v>
      </c>
      <c r="B2598" s="9" t="s">
        <v>1249</v>
      </c>
      <c r="C2598" s="10" t="s">
        <v>1250</v>
      </c>
      <c r="D2598" s="11" t="s">
        <v>1251</v>
      </c>
      <c r="E2598" s="9" t="s">
        <v>1252</v>
      </c>
      <c r="F2598" s="12" t="s">
        <v>1253</v>
      </c>
      <c r="G2598" s="27" t="s">
        <v>1254</v>
      </c>
      <c r="H2598" s="13" t="s">
        <v>1255</v>
      </c>
      <c r="I2598" s="9" t="s">
        <v>1256</v>
      </c>
      <c r="J2598" s="9" t="s">
        <v>1257</v>
      </c>
      <c r="K2598" s="9" t="s">
        <v>1258</v>
      </c>
    </row>
    <row r="2599" spans="1:14" ht="12.75">
      <c r="A2599" s="9">
        <v>1</v>
      </c>
      <c r="B2599" s="15" t="s">
        <v>1006</v>
      </c>
      <c r="C2599" s="16" t="s">
        <v>1007</v>
      </c>
      <c r="D2599" s="17" t="s">
        <v>1701</v>
      </c>
      <c r="E2599" s="15" t="s">
        <v>73</v>
      </c>
      <c r="F2599" s="18">
        <v>8.21</v>
      </c>
      <c r="G2599" s="19">
        <v>0.8</v>
      </c>
      <c r="H2599" s="20">
        <v>270000</v>
      </c>
      <c r="I2599" s="15" t="s">
        <v>1008</v>
      </c>
      <c r="J2599" s="15" t="s">
        <v>831</v>
      </c>
      <c r="K2599" s="15" t="s">
        <v>832</v>
      </c>
      <c r="L2599" s="2" t="s">
        <v>1008</v>
      </c>
      <c r="M2599" s="2">
        <v>77</v>
      </c>
      <c r="N2599" s="14">
        <f>M2599*35000</f>
        <v>2695000</v>
      </c>
    </row>
    <row r="2600" spans="1:11" ht="12.75">
      <c r="A2600" s="9">
        <v>2</v>
      </c>
      <c r="B2600" s="15" t="s">
        <v>1009</v>
      </c>
      <c r="C2600" s="16" t="s">
        <v>3108</v>
      </c>
      <c r="D2600" s="17" t="s">
        <v>1399</v>
      </c>
      <c r="E2600" s="15" t="s">
        <v>1010</v>
      </c>
      <c r="F2600" s="18">
        <v>7.88</v>
      </c>
      <c r="G2600" s="19">
        <v>1</v>
      </c>
      <c r="H2600" s="20">
        <v>180000</v>
      </c>
      <c r="I2600" s="15" t="s">
        <v>1008</v>
      </c>
      <c r="J2600" s="15" t="s">
        <v>831</v>
      </c>
      <c r="K2600" s="15" t="s">
        <v>832</v>
      </c>
    </row>
    <row r="2601" spans="1:11" ht="12.75">
      <c r="A2601" s="9">
        <v>3</v>
      </c>
      <c r="B2601" s="15" t="s">
        <v>1011</v>
      </c>
      <c r="C2601" s="16" t="s">
        <v>1693</v>
      </c>
      <c r="D2601" s="17" t="s">
        <v>720</v>
      </c>
      <c r="E2601" s="15" t="s">
        <v>1012</v>
      </c>
      <c r="F2601" s="18">
        <v>7.82</v>
      </c>
      <c r="G2601" s="19">
        <v>0.8</v>
      </c>
      <c r="H2601" s="20">
        <v>180000</v>
      </c>
      <c r="I2601" s="15" t="s">
        <v>1008</v>
      </c>
      <c r="J2601" s="15" t="s">
        <v>831</v>
      </c>
      <c r="K2601" s="15" t="s">
        <v>832</v>
      </c>
    </row>
    <row r="2602" spans="1:11" ht="12.75">
      <c r="A2602" s="9">
        <v>4</v>
      </c>
      <c r="B2602" s="15" t="s">
        <v>1013</v>
      </c>
      <c r="C2602" s="16" t="s">
        <v>2519</v>
      </c>
      <c r="D2602" s="17" t="s">
        <v>1895</v>
      </c>
      <c r="E2602" s="15" t="s">
        <v>1014</v>
      </c>
      <c r="F2602" s="18">
        <v>7.74</v>
      </c>
      <c r="G2602" s="19">
        <v>0.8</v>
      </c>
      <c r="H2602" s="20">
        <v>180000</v>
      </c>
      <c r="I2602" s="15" t="s">
        <v>1008</v>
      </c>
      <c r="J2602" s="15" t="s">
        <v>831</v>
      </c>
      <c r="K2602" s="15" t="s">
        <v>832</v>
      </c>
    </row>
    <row r="2603" spans="1:11" ht="12.75">
      <c r="A2603" s="9">
        <v>5</v>
      </c>
      <c r="B2603" s="15" t="s">
        <v>1015</v>
      </c>
      <c r="C2603" s="16" t="s">
        <v>3391</v>
      </c>
      <c r="D2603" s="17" t="s">
        <v>1694</v>
      </c>
      <c r="E2603" s="15" t="s">
        <v>1016</v>
      </c>
      <c r="F2603" s="18">
        <v>7.44</v>
      </c>
      <c r="G2603" s="19">
        <v>0.8</v>
      </c>
      <c r="H2603" s="20">
        <v>180000</v>
      </c>
      <c r="I2603" s="15" t="s">
        <v>1008</v>
      </c>
      <c r="J2603" s="15" t="s">
        <v>831</v>
      </c>
      <c r="K2603" s="15" t="s">
        <v>832</v>
      </c>
    </row>
    <row r="2604" spans="1:11" ht="12.75">
      <c r="A2604" s="9">
        <v>6</v>
      </c>
      <c r="B2604" s="15" t="s">
        <v>1017</v>
      </c>
      <c r="C2604" s="16" t="s">
        <v>1267</v>
      </c>
      <c r="D2604" s="17" t="s">
        <v>1581</v>
      </c>
      <c r="E2604" s="15" t="s">
        <v>2166</v>
      </c>
      <c r="F2604" s="18">
        <v>7.4</v>
      </c>
      <c r="G2604" s="19">
        <v>0.6</v>
      </c>
      <c r="H2604" s="20">
        <v>180000</v>
      </c>
      <c r="I2604" s="15" t="s">
        <v>1008</v>
      </c>
      <c r="J2604" s="15" t="s">
        <v>831</v>
      </c>
      <c r="K2604" s="15" t="s">
        <v>832</v>
      </c>
    </row>
    <row r="2605" spans="1:11" ht="12.75">
      <c r="A2605" s="9">
        <v>7</v>
      </c>
      <c r="B2605" s="15" t="s">
        <v>1018</v>
      </c>
      <c r="C2605" s="16" t="s">
        <v>2824</v>
      </c>
      <c r="D2605" s="17" t="s">
        <v>1019</v>
      </c>
      <c r="E2605" s="15" t="s">
        <v>1020</v>
      </c>
      <c r="F2605" s="18">
        <v>7.37</v>
      </c>
      <c r="G2605" s="19">
        <v>0.8</v>
      </c>
      <c r="H2605" s="20">
        <v>180000</v>
      </c>
      <c r="I2605" s="15" t="s">
        <v>1008</v>
      </c>
      <c r="J2605" s="15" t="s">
        <v>831</v>
      </c>
      <c r="K2605" s="15" t="s">
        <v>832</v>
      </c>
    </row>
    <row r="2606" spans="1:11" ht="12.75">
      <c r="A2606" s="9">
        <v>8</v>
      </c>
      <c r="B2606" s="15" t="s">
        <v>1021</v>
      </c>
      <c r="C2606" s="16" t="s">
        <v>1721</v>
      </c>
      <c r="D2606" s="17" t="s">
        <v>1563</v>
      </c>
      <c r="E2606" s="15" t="s">
        <v>1022</v>
      </c>
      <c r="F2606" s="18">
        <v>7.35</v>
      </c>
      <c r="G2606" s="19">
        <v>0.8</v>
      </c>
      <c r="H2606" s="20">
        <v>180000</v>
      </c>
      <c r="I2606" s="15" t="s">
        <v>1008</v>
      </c>
      <c r="J2606" s="15" t="s">
        <v>831</v>
      </c>
      <c r="K2606" s="15" t="s">
        <v>832</v>
      </c>
    </row>
    <row r="2607" spans="1:11" ht="12.75">
      <c r="A2607" s="9">
        <v>9</v>
      </c>
      <c r="B2607" s="15" t="s">
        <v>1023</v>
      </c>
      <c r="C2607" s="16" t="s">
        <v>1024</v>
      </c>
      <c r="D2607" s="17" t="s">
        <v>327</v>
      </c>
      <c r="E2607" s="15" t="s">
        <v>1025</v>
      </c>
      <c r="F2607" s="18">
        <v>7.29</v>
      </c>
      <c r="G2607" s="19">
        <v>0.8</v>
      </c>
      <c r="H2607" s="20">
        <v>180000</v>
      </c>
      <c r="I2607" s="15" t="s">
        <v>1008</v>
      </c>
      <c r="J2607" s="15" t="s">
        <v>831</v>
      </c>
      <c r="K2607" s="15" t="s">
        <v>832</v>
      </c>
    </row>
    <row r="2608" spans="1:11" ht="12.75">
      <c r="A2608" s="9">
        <v>10</v>
      </c>
      <c r="B2608" s="15" t="s">
        <v>1026</v>
      </c>
      <c r="C2608" s="16" t="s">
        <v>1027</v>
      </c>
      <c r="D2608" s="17" t="s">
        <v>1725</v>
      </c>
      <c r="E2608" s="15" t="s">
        <v>1028</v>
      </c>
      <c r="F2608" s="18">
        <v>7.1</v>
      </c>
      <c r="G2608" s="19">
        <v>0.8</v>
      </c>
      <c r="H2608" s="20">
        <v>180000</v>
      </c>
      <c r="I2608" s="15" t="s">
        <v>1008</v>
      </c>
      <c r="J2608" s="15" t="s">
        <v>831</v>
      </c>
      <c r="K2608" s="15" t="s">
        <v>832</v>
      </c>
    </row>
    <row r="2609" spans="1:11" ht="12.75">
      <c r="A2609" s="9">
        <v>11</v>
      </c>
      <c r="B2609" s="15" t="s">
        <v>1029</v>
      </c>
      <c r="C2609" s="16" t="s">
        <v>2260</v>
      </c>
      <c r="D2609" s="17" t="s">
        <v>1603</v>
      </c>
      <c r="E2609" s="15" t="s">
        <v>1030</v>
      </c>
      <c r="F2609" s="18">
        <v>7.07</v>
      </c>
      <c r="G2609" s="19">
        <v>0.8</v>
      </c>
      <c r="H2609" s="20">
        <v>180000</v>
      </c>
      <c r="I2609" s="15" t="s">
        <v>1008</v>
      </c>
      <c r="J2609" s="15" t="s">
        <v>831</v>
      </c>
      <c r="K2609" s="15" t="s">
        <v>832</v>
      </c>
    </row>
    <row r="2610" spans="1:11" ht="12.75">
      <c r="A2610" s="9">
        <v>12</v>
      </c>
      <c r="B2610" s="15" t="s">
        <v>1031</v>
      </c>
      <c r="C2610" s="16" t="s">
        <v>307</v>
      </c>
      <c r="D2610" s="17" t="s">
        <v>658</v>
      </c>
      <c r="E2610" s="15" t="s">
        <v>328</v>
      </c>
      <c r="F2610" s="18">
        <v>7.05</v>
      </c>
      <c r="G2610" s="19">
        <v>0.8</v>
      </c>
      <c r="H2610" s="20">
        <v>180000</v>
      </c>
      <c r="I2610" s="15" t="s">
        <v>1008</v>
      </c>
      <c r="J2610" s="15" t="s">
        <v>831</v>
      </c>
      <c r="K2610" s="15" t="s">
        <v>832</v>
      </c>
    </row>
    <row r="2611" spans="1:8" ht="12.75">
      <c r="A2611" s="25"/>
      <c r="F2611" s="23"/>
      <c r="G2611" s="24"/>
      <c r="H2611" s="14"/>
    </row>
    <row r="2612" spans="1:8" ht="12.75">
      <c r="A2612" s="25"/>
      <c r="F2612" s="23"/>
      <c r="G2612" s="24"/>
      <c r="H2612" s="14">
        <f>SUM(H2599:H2610)</f>
        <v>2250000</v>
      </c>
    </row>
    <row r="2613" spans="1:8" ht="12.75">
      <c r="A2613" s="25"/>
      <c r="F2613" s="23"/>
      <c r="G2613" s="24"/>
      <c r="H2613" s="14"/>
    </row>
    <row r="2614" spans="1:8" ht="12.75">
      <c r="A2614" s="25"/>
      <c r="F2614" s="23"/>
      <c r="G2614" s="24"/>
      <c r="H2614" s="14"/>
    </row>
    <row r="2615" ht="12.75">
      <c r="A2615" s="2" t="s">
        <v>1032</v>
      </c>
    </row>
    <row r="2617" spans="1:11" ht="12.75">
      <c r="A2617" s="9" t="s">
        <v>1248</v>
      </c>
      <c r="B2617" s="9" t="s">
        <v>1249</v>
      </c>
      <c r="C2617" s="10" t="s">
        <v>1250</v>
      </c>
      <c r="D2617" s="11" t="s">
        <v>1251</v>
      </c>
      <c r="E2617" s="9" t="s">
        <v>1252</v>
      </c>
      <c r="F2617" s="12" t="s">
        <v>1253</v>
      </c>
      <c r="G2617" s="27" t="s">
        <v>1254</v>
      </c>
      <c r="H2617" s="13" t="s">
        <v>1255</v>
      </c>
      <c r="I2617" s="9" t="s">
        <v>1256</v>
      </c>
      <c r="J2617" s="9" t="s">
        <v>1257</v>
      </c>
      <c r="K2617" s="9" t="s">
        <v>1258</v>
      </c>
    </row>
    <row r="2618" spans="1:11" ht="12.75">
      <c r="A2618" s="9">
        <v>1</v>
      </c>
      <c r="B2618" s="15" t="s">
        <v>1033</v>
      </c>
      <c r="C2618" s="16" t="s">
        <v>1952</v>
      </c>
      <c r="D2618" s="17" t="s">
        <v>1953</v>
      </c>
      <c r="E2618" s="15" t="s">
        <v>1034</v>
      </c>
      <c r="F2618" s="18">
        <v>8.9</v>
      </c>
      <c r="G2618" s="19">
        <v>0.8</v>
      </c>
      <c r="H2618" s="20">
        <v>270000</v>
      </c>
      <c r="I2618" s="15" t="s">
        <v>1035</v>
      </c>
      <c r="J2618" s="15" t="s">
        <v>831</v>
      </c>
      <c r="K2618" s="15" t="s">
        <v>832</v>
      </c>
    </row>
    <row r="2619" spans="1:14" ht="12.75">
      <c r="A2619" s="9">
        <v>2</v>
      </c>
      <c r="B2619" s="15" t="s">
        <v>1036</v>
      </c>
      <c r="C2619" s="16" t="s">
        <v>1436</v>
      </c>
      <c r="D2619" s="17" t="s">
        <v>1680</v>
      </c>
      <c r="E2619" s="15" t="s">
        <v>1037</v>
      </c>
      <c r="F2619" s="18">
        <v>8.16</v>
      </c>
      <c r="G2619" s="19">
        <v>0.8</v>
      </c>
      <c r="H2619" s="20">
        <v>270000</v>
      </c>
      <c r="I2619" s="15" t="s">
        <v>1035</v>
      </c>
      <c r="J2619" s="15" t="s">
        <v>831</v>
      </c>
      <c r="K2619" s="15" t="s">
        <v>832</v>
      </c>
      <c r="L2619" s="2" t="s">
        <v>1035</v>
      </c>
      <c r="M2619" s="2">
        <v>31</v>
      </c>
      <c r="N2619" s="14">
        <f>M2619*35000</f>
        <v>1085000</v>
      </c>
    </row>
    <row r="2620" spans="1:11" ht="12.75">
      <c r="A2620" s="9">
        <v>3</v>
      </c>
      <c r="B2620" s="15" t="s">
        <v>1038</v>
      </c>
      <c r="C2620" s="16" t="s">
        <v>1039</v>
      </c>
      <c r="D2620" s="17" t="s">
        <v>1645</v>
      </c>
      <c r="E2620" s="15" t="s">
        <v>1040</v>
      </c>
      <c r="F2620" s="18">
        <v>7.86</v>
      </c>
      <c r="G2620" s="19">
        <v>1</v>
      </c>
      <c r="H2620" s="20">
        <v>180000</v>
      </c>
      <c r="I2620" s="15" t="s">
        <v>1035</v>
      </c>
      <c r="J2620" s="15" t="s">
        <v>831</v>
      </c>
      <c r="K2620" s="15" t="s">
        <v>832</v>
      </c>
    </row>
    <row r="2621" spans="1:11" ht="12.75">
      <c r="A2621" s="9">
        <v>4</v>
      </c>
      <c r="B2621" s="15" t="s">
        <v>1041</v>
      </c>
      <c r="C2621" s="16" t="s">
        <v>1576</v>
      </c>
      <c r="D2621" s="17" t="s">
        <v>2347</v>
      </c>
      <c r="E2621" s="15" t="s">
        <v>1549</v>
      </c>
      <c r="F2621" s="18">
        <v>7.56</v>
      </c>
      <c r="G2621" s="19">
        <v>0.8</v>
      </c>
      <c r="H2621" s="20">
        <v>180000</v>
      </c>
      <c r="I2621" s="15" t="s">
        <v>1035</v>
      </c>
      <c r="J2621" s="15" t="s">
        <v>831</v>
      </c>
      <c r="K2621" s="15" t="s">
        <v>832</v>
      </c>
    </row>
    <row r="2622" spans="1:11" ht="12.75">
      <c r="A2622" s="9">
        <v>5</v>
      </c>
      <c r="B2622" s="15" t="s">
        <v>1042</v>
      </c>
      <c r="C2622" s="16" t="s">
        <v>1721</v>
      </c>
      <c r="D2622" s="17" t="s">
        <v>1489</v>
      </c>
      <c r="E2622" s="15" t="s">
        <v>1954</v>
      </c>
      <c r="F2622" s="18">
        <v>7.53</v>
      </c>
      <c r="G2622" s="19">
        <v>0.8</v>
      </c>
      <c r="H2622" s="20">
        <v>180000</v>
      </c>
      <c r="I2622" s="15" t="s">
        <v>1035</v>
      </c>
      <c r="J2622" s="15" t="s">
        <v>831</v>
      </c>
      <c r="K2622" s="15" t="s">
        <v>832</v>
      </c>
    </row>
    <row r="2623" spans="1:8" ht="12.75">
      <c r="A2623" s="25"/>
      <c r="F2623" s="23"/>
      <c r="G2623" s="24"/>
      <c r="H2623" s="14"/>
    </row>
    <row r="2624" spans="1:8" ht="12.75">
      <c r="A2624" s="25"/>
      <c r="F2624" s="23"/>
      <c r="G2624" s="24"/>
      <c r="H2624" s="14">
        <f>SUM(H2618:H2622)</f>
        <v>1080000</v>
      </c>
    </row>
    <row r="2625" spans="1:8" ht="12.75">
      <c r="A2625" s="25"/>
      <c r="F2625" s="23"/>
      <c r="G2625" s="24"/>
      <c r="H2625" s="14"/>
    </row>
    <row r="2626" spans="1:8" ht="12.75">
      <c r="A2626" s="25"/>
      <c r="F2626" s="23"/>
      <c r="G2626" s="24"/>
      <c r="H2626" s="14"/>
    </row>
    <row r="2627" spans="1:8" ht="12.75">
      <c r="A2627" s="25"/>
      <c r="F2627" s="23"/>
      <c r="G2627" s="24"/>
      <c r="H2627" s="14"/>
    </row>
    <row r="2628" spans="1:8" ht="12.75">
      <c r="A2628" s="25"/>
      <c r="F2628" s="23"/>
      <c r="G2628" s="24"/>
      <c r="H2628" s="14"/>
    </row>
    <row r="2629" spans="1:14" ht="15.75">
      <c r="A2629" s="26" t="s">
        <v>889</v>
      </c>
      <c r="F2629" s="23"/>
      <c r="G2629" s="24"/>
      <c r="H2629" s="14"/>
      <c r="L2629" s="2" t="s">
        <v>1043</v>
      </c>
      <c r="M2629" s="2">
        <v>31</v>
      </c>
      <c r="N2629" s="14">
        <f>M2629*35000</f>
        <v>1085000</v>
      </c>
    </row>
    <row r="2630" spans="1:8" ht="15.75">
      <c r="A2630" s="26" t="s">
        <v>1341</v>
      </c>
      <c r="F2630" s="23"/>
      <c r="G2630" s="24"/>
      <c r="H2630" s="14"/>
    </row>
    <row r="2631" spans="1:8" ht="15.75">
      <c r="A2631" s="26" t="s">
        <v>1342</v>
      </c>
      <c r="F2631" s="23"/>
      <c r="G2631" s="24"/>
      <c r="H2631" s="14"/>
    </row>
    <row r="2632" spans="1:8" ht="15.75">
      <c r="A2632" s="26" t="s">
        <v>1343</v>
      </c>
      <c r="F2632" s="23"/>
      <c r="G2632" s="24"/>
      <c r="H2632" s="14"/>
    </row>
    <row r="2633" spans="1:8" ht="15.75">
      <c r="A2633" s="26" t="s">
        <v>1344</v>
      </c>
      <c r="F2633" s="23"/>
      <c r="G2633" s="24"/>
      <c r="H2633" s="14"/>
    </row>
    <row r="2634" spans="1:8" ht="12.75">
      <c r="A2634" s="25"/>
      <c r="F2634" s="23"/>
      <c r="G2634" s="24"/>
      <c r="H2634" s="14"/>
    </row>
    <row r="2635" spans="1:8" ht="12.75">
      <c r="A2635" s="25"/>
      <c r="F2635" s="23"/>
      <c r="G2635" s="24"/>
      <c r="H2635" s="14"/>
    </row>
    <row r="2636" spans="1:8" ht="12.75">
      <c r="A2636" s="25"/>
      <c r="F2636" s="23"/>
      <c r="G2636" s="24"/>
      <c r="H2636" s="14"/>
    </row>
    <row r="2637" spans="1:8" ht="12.75">
      <c r="A2637" s="25"/>
      <c r="F2637" s="23"/>
      <c r="G2637" s="24"/>
      <c r="H2637" s="14"/>
    </row>
    <row r="2638" spans="1:8" ht="12.75">
      <c r="A2638" s="25"/>
      <c r="F2638" s="23"/>
      <c r="G2638" s="24"/>
      <c r="H2638" s="14"/>
    </row>
    <row r="2639" spans="1:8" ht="12.75">
      <c r="A2639" s="25"/>
      <c r="F2639" s="23"/>
      <c r="G2639" s="24"/>
      <c r="H2639" s="14"/>
    </row>
    <row r="2640" spans="1:8" ht="12.75">
      <c r="A2640" s="25"/>
      <c r="F2640" s="23"/>
      <c r="G2640" s="24"/>
      <c r="H2640" s="14"/>
    </row>
    <row r="2641" spans="1:8" ht="12.75">
      <c r="A2641" s="25"/>
      <c r="F2641" s="23"/>
      <c r="G2641" s="24"/>
      <c r="H2641" s="14"/>
    </row>
    <row r="2642" spans="1:8" ht="12.75">
      <c r="A2642" s="25"/>
      <c r="F2642" s="23"/>
      <c r="G2642" s="24"/>
      <c r="H2642" s="14"/>
    </row>
    <row r="2643" spans="1:8" ht="12.75">
      <c r="A2643" s="25"/>
      <c r="F2643" s="23"/>
      <c r="G2643" s="24"/>
      <c r="H2643" s="14"/>
    </row>
    <row r="2644" spans="1:8" ht="12.75">
      <c r="A2644" s="25"/>
      <c r="F2644" s="23"/>
      <c r="G2644" s="24"/>
      <c r="H2644" s="14"/>
    </row>
    <row r="2645" spans="1:8" ht="12.75">
      <c r="A2645" s="25"/>
      <c r="F2645" s="23"/>
      <c r="G2645" s="24"/>
      <c r="H2645" s="14"/>
    </row>
    <row r="2646" spans="1:8" ht="12.75">
      <c r="A2646" s="25"/>
      <c r="F2646" s="23"/>
      <c r="G2646" s="24"/>
      <c r="H2646" s="14"/>
    </row>
    <row r="2647" spans="1:8" ht="12.75">
      <c r="A2647" s="25"/>
      <c r="F2647" s="23"/>
      <c r="G2647" s="24"/>
      <c r="H2647" s="14"/>
    </row>
    <row r="2648" spans="1:8" ht="12.75">
      <c r="A2648" s="25"/>
      <c r="F2648" s="23"/>
      <c r="G2648" s="24"/>
      <c r="H2648" s="14"/>
    </row>
    <row r="2649" spans="1:8" ht="12.75">
      <c r="A2649" s="25"/>
      <c r="F2649" s="23"/>
      <c r="G2649" s="24"/>
      <c r="H2649" s="14"/>
    </row>
    <row r="2650" spans="1:8" ht="12.75">
      <c r="A2650" s="25"/>
      <c r="F2650" s="23"/>
      <c r="G2650" s="24"/>
      <c r="H2650" s="14"/>
    </row>
    <row r="2651" spans="1:8" ht="12.75">
      <c r="A2651" s="25"/>
      <c r="F2651" s="23"/>
      <c r="G2651" s="24"/>
      <c r="H2651" s="14"/>
    </row>
    <row r="2652" spans="1:8" ht="12.75">
      <c r="A2652" s="25"/>
      <c r="F2652" s="23"/>
      <c r="G2652" s="24"/>
      <c r="H2652" s="14"/>
    </row>
    <row r="2653" spans="1:8" ht="12.75">
      <c r="A2653" s="25"/>
      <c r="F2653" s="23"/>
      <c r="G2653" s="24"/>
      <c r="H2653" s="14"/>
    </row>
    <row r="2654" spans="1:9" ht="14.25">
      <c r="A2654" s="1" t="s">
        <v>1240</v>
      </c>
      <c r="B2654" s="1"/>
      <c r="C2654" s="1"/>
      <c r="D2654" s="1"/>
      <c r="E2654" s="1"/>
      <c r="G2654" s="3" t="s">
        <v>1241</v>
      </c>
      <c r="H2654" s="4"/>
      <c r="I2654" s="1"/>
    </row>
    <row r="2655" spans="1:9" ht="14.25">
      <c r="A2655" s="1" t="s">
        <v>1242</v>
      </c>
      <c r="B2655" s="1"/>
      <c r="C2655" s="1"/>
      <c r="D2655" s="1"/>
      <c r="E2655" s="1"/>
      <c r="G2655" s="3" t="s">
        <v>1243</v>
      </c>
      <c r="H2655" s="4"/>
      <c r="I2655" s="1"/>
    </row>
    <row r="2656" spans="1:9" ht="14.25">
      <c r="A2656" s="1"/>
      <c r="B2656" s="1"/>
      <c r="C2656" s="1"/>
      <c r="D2656" s="1"/>
      <c r="E2656" s="1"/>
      <c r="F2656" s="3"/>
      <c r="G2656" s="4"/>
      <c r="H2656" s="5"/>
      <c r="I2656" s="1"/>
    </row>
    <row r="2657" spans="1:9" ht="14.25">
      <c r="A2657" s="1"/>
      <c r="B2657" s="1"/>
      <c r="C2657" s="1"/>
      <c r="D2657" s="1"/>
      <c r="E2657" s="1"/>
      <c r="F2657" s="3"/>
      <c r="G2657" s="4"/>
      <c r="H2657" s="5"/>
      <c r="I2657" s="1"/>
    </row>
    <row r="2658" spans="1:9" ht="17.25">
      <c r="A2658" s="6" t="s">
        <v>1244</v>
      </c>
      <c r="B2658" s="1"/>
      <c r="C2658" s="1"/>
      <c r="D2658" s="1"/>
      <c r="E2658" s="1"/>
      <c r="F2658" s="3"/>
      <c r="G2658" s="4"/>
      <c r="H2658" s="5"/>
      <c r="I2658" s="1"/>
    </row>
    <row r="2659" spans="1:9" ht="15.75">
      <c r="A2659" s="7" t="s">
        <v>1245</v>
      </c>
      <c r="B2659" s="1"/>
      <c r="C2659" s="1"/>
      <c r="D2659" s="1"/>
      <c r="E2659" s="1"/>
      <c r="F2659" s="3"/>
      <c r="G2659" s="4"/>
      <c r="H2659" s="5"/>
      <c r="I2659" s="1"/>
    </row>
    <row r="2660" spans="1:9" ht="15.75">
      <c r="A2660" s="1"/>
      <c r="B2660" s="1"/>
      <c r="C2660" s="1"/>
      <c r="D2660" s="8" t="s">
        <v>1044</v>
      </c>
      <c r="E2660" s="1"/>
      <c r="F2660" s="3"/>
      <c r="G2660" s="4"/>
      <c r="H2660" s="5"/>
      <c r="I2660" s="1"/>
    </row>
    <row r="2663" ht="12.75">
      <c r="A2663" s="2" t="s">
        <v>1045</v>
      </c>
    </row>
    <row r="2665" spans="1:11" ht="12.75">
      <c r="A2665" s="9" t="s">
        <v>1248</v>
      </c>
      <c r="B2665" s="9" t="s">
        <v>1249</v>
      </c>
      <c r="C2665" s="10" t="s">
        <v>1250</v>
      </c>
      <c r="D2665" s="11" t="s">
        <v>1251</v>
      </c>
      <c r="E2665" s="9" t="s">
        <v>1252</v>
      </c>
      <c r="F2665" s="12" t="s">
        <v>1253</v>
      </c>
      <c r="G2665" s="27" t="s">
        <v>1254</v>
      </c>
      <c r="H2665" s="13" t="s">
        <v>1255</v>
      </c>
      <c r="I2665" s="9" t="s">
        <v>1256</v>
      </c>
      <c r="J2665" s="9" t="s">
        <v>1257</v>
      </c>
      <c r="K2665" s="9" t="s">
        <v>1258</v>
      </c>
    </row>
    <row r="2666" spans="1:14" ht="12.75">
      <c r="A2666" s="9">
        <v>1</v>
      </c>
      <c r="B2666" s="15" t="s">
        <v>1046</v>
      </c>
      <c r="C2666" s="16" t="s">
        <v>1047</v>
      </c>
      <c r="D2666" s="17" t="s">
        <v>1048</v>
      </c>
      <c r="E2666" s="15" t="s">
        <v>1876</v>
      </c>
      <c r="F2666" s="18">
        <v>8.62</v>
      </c>
      <c r="G2666" s="19">
        <v>0.8</v>
      </c>
      <c r="H2666" s="20">
        <v>270000</v>
      </c>
      <c r="I2666" s="15" t="s">
        <v>1049</v>
      </c>
      <c r="J2666" s="15" t="s">
        <v>1050</v>
      </c>
      <c r="K2666" s="15" t="s">
        <v>1051</v>
      </c>
      <c r="L2666" s="2" t="s">
        <v>1049</v>
      </c>
      <c r="M2666" s="2">
        <v>118</v>
      </c>
      <c r="N2666" s="14">
        <f>M2666*35000</f>
        <v>4130000</v>
      </c>
    </row>
    <row r="2667" spans="1:11" ht="12.75">
      <c r="A2667" s="9">
        <v>2</v>
      </c>
      <c r="B2667" s="15" t="s">
        <v>1052</v>
      </c>
      <c r="C2667" s="16" t="s">
        <v>1762</v>
      </c>
      <c r="D2667" s="17" t="s">
        <v>1053</v>
      </c>
      <c r="E2667" s="15" t="s">
        <v>1473</v>
      </c>
      <c r="F2667" s="18">
        <v>7.98</v>
      </c>
      <c r="G2667" s="19">
        <v>0.8</v>
      </c>
      <c r="H2667" s="20">
        <v>180000</v>
      </c>
      <c r="I2667" s="15" t="s">
        <v>1049</v>
      </c>
      <c r="J2667" s="15" t="s">
        <v>1050</v>
      </c>
      <c r="K2667" s="15" t="s">
        <v>1051</v>
      </c>
    </row>
    <row r="2668" spans="1:11" ht="12.75">
      <c r="A2668" s="9">
        <v>3</v>
      </c>
      <c r="B2668" s="15" t="s">
        <v>1054</v>
      </c>
      <c r="C2668" s="16" t="s">
        <v>2880</v>
      </c>
      <c r="D2668" s="17" t="s">
        <v>1407</v>
      </c>
      <c r="E2668" s="15" t="s">
        <v>2769</v>
      </c>
      <c r="F2668" s="18">
        <v>7.84</v>
      </c>
      <c r="G2668" s="19">
        <v>0.8</v>
      </c>
      <c r="H2668" s="20">
        <v>180000</v>
      </c>
      <c r="I2668" s="15" t="s">
        <v>1049</v>
      </c>
      <c r="J2668" s="15" t="s">
        <v>1050</v>
      </c>
      <c r="K2668" s="15" t="s">
        <v>1051</v>
      </c>
    </row>
    <row r="2669" spans="1:11" ht="12.75">
      <c r="A2669" s="9">
        <v>4</v>
      </c>
      <c r="B2669" s="15" t="s">
        <v>1055</v>
      </c>
      <c r="C2669" s="16" t="s">
        <v>1347</v>
      </c>
      <c r="D2669" s="17" t="s">
        <v>1419</v>
      </c>
      <c r="E2669" s="15" t="s">
        <v>464</v>
      </c>
      <c r="F2669" s="18">
        <v>7.84</v>
      </c>
      <c r="G2669" s="19">
        <v>0.6</v>
      </c>
      <c r="H2669" s="20">
        <v>180000</v>
      </c>
      <c r="I2669" s="15" t="s">
        <v>1049</v>
      </c>
      <c r="J2669" s="15" t="s">
        <v>1050</v>
      </c>
      <c r="K2669" s="15" t="s">
        <v>1051</v>
      </c>
    </row>
    <row r="2670" spans="1:11" ht="12.75">
      <c r="A2670" s="9">
        <v>5</v>
      </c>
      <c r="B2670" s="15" t="s">
        <v>1056</v>
      </c>
      <c r="C2670" s="16" t="s">
        <v>1721</v>
      </c>
      <c r="D2670" s="17" t="s">
        <v>1457</v>
      </c>
      <c r="E2670" s="15" t="s">
        <v>3537</v>
      </c>
      <c r="F2670" s="18">
        <v>7.8</v>
      </c>
      <c r="G2670" s="19">
        <v>0.8</v>
      </c>
      <c r="H2670" s="20">
        <v>180000</v>
      </c>
      <c r="I2670" s="15" t="s">
        <v>1049</v>
      </c>
      <c r="J2670" s="15" t="s">
        <v>1050</v>
      </c>
      <c r="K2670" s="15" t="s">
        <v>1051</v>
      </c>
    </row>
    <row r="2671" spans="1:11" ht="12.75">
      <c r="A2671" s="9">
        <v>6</v>
      </c>
      <c r="B2671" s="15" t="s">
        <v>1057</v>
      </c>
      <c r="C2671" s="16" t="s">
        <v>1814</v>
      </c>
      <c r="D2671" s="17" t="s">
        <v>1603</v>
      </c>
      <c r="E2671" s="15" t="s">
        <v>1058</v>
      </c>
      <c r="F2671" s="18">
        <v>7.78</v>
      </c>
      <c r="G2671" s="19">
        <v>0.8</v>
      </c>
      <c r="H2671" s="20">
        <v>180000</v>
      </c>
      <c r="I2671" s="15" t="s">
        <v>1049</v>
      </c>
      <c r="J2671" s="15" t="s">
        <v>1050</v>
      </c>
      <c r="K2671" s="15" t="s">
        <v>1051</v>
      </c>
    </row>
    <row r="2672" spans="1:11" ht="12.75">
      <c r="A2672" s="9">
        <v>7</v>
      </c>
      <c r="B2672" s="15" t="s">
        <v>1059</v>
      </c>
      <c r="C2672" s="16" t="s">
        <v>1731</v>
      </c>
      <c r="D2672" s="17" t="s">
        <v>1407</v>
      </c>
      <c r="E2672" s="15" t="s">
        <v>3156</v>
      </c>
      <c r="F2672" s="18">
        <v>7.77</v>
      </c>
      <c r="G2672" s="19">
        <v>0.8</v>
      </c>
      <c r="H2672" s="20">
        <v>180000</v>
      </c>
      <c r="I2672" s="15" t="s">
        <v>1049</v>
      </c>
      <c r="J2672" s="15" t="s">
        <v>1050</v>
      </c>
      <c r="K2672" s="15" t="s">
        <v>1051</v>
      </c>
    </row>
    <row r="2673" spans="1:11" ht="12.75">
      <c r="A2673" s="9">
        <v>8</v>
      </c>
      <c r="B2673" s="15" t="s">
        <v>1060</v>
      </c>
      <c r="C2673" s="16" t="s">
        <v>2815</v>
      </c>
      <c r="D2673" s="17" t="s">
        <v>1684</v>
      </c>
      <c r="E2673" s="15" t="s">
        <v>1335</v>
      </c>
      <c r="F2673" s="18">
        <v>7.74</v>
      </c>
      <c r="G2673" s="19">
        <v>0.8</v>
      </c>
      <c r="H2673" s="20">
        <v>180000</v>
      </c>
      <c r="I2673" s="15" t="s">
        <v>1049</v>
      </c>
      <c r="J2673" s="15" t="s">
        <v>1050</v>
      </c>
      <c r="K2673" s="15" t="s">
        <v>1051</v>
      </c>
    </row>
    <row r="2674" spans="1:11" ht="12.75">
      <c r="A2674" s="9">
        <v>9</v>
      </c>
      <c r="B2674" s="15" t="s">
        <v>1061</v>
      </c>
      <c r="C2674" s="16" t="s">
        <v>1901</v>
      </c>
      <c r="D2674" s="17" t="s">
        <v>2134</v>
      </c>
      <c r="E2674" s="15" t="s">
        <v>2732</v>
      </c>
      <c r="F2674" s="18">
        <v>7.35</v>
      </c>
      <c r="G2674" s="19">
        <v>0.8</v>
      </c>
      <c r="H2674" s="20">
        <v>180000</v>
      </c>
      <c r="I2674" s="15" t="s">
        <v>1049</v>
      </c>
      <c r="J2674" s="15" t="s">
        <v>1050</v>
      </c>
      <c r="K2674" s="15" t="s">
        <v>1051</v>
      </c>
    </row>
    <row r="2675" spans="1:8" ht="12.75">
      <c r="A2675" s="25"/>
      <c r="F2675" s="23"/>
      <c r="G2675" s="24"/>
      <c r="H2675" s="14"/>
    </row>
    <row r="2676" spans="1:8" ht="12.75">
      <c r="A2676" s="25"/>
      <c r="F2676" s="23"/>
      <c r="G2676" s="24"/>
      <c r="H2676" s="14">
        <f>SUM(H2666:H2674)</f>
        <v>1710000</v>
      </c>
    </row>
    <row r="2677" spans="1:8" ht="12.75">
      <c r="A2677" s="25"/>
      <c r="F2677" s="23"/>
      <c r="G2677" s="24"/>
      <c r="H2677" s="14"/>
    </row>
    <row r="2678" ht="12.75">
      <c r="A2678" s="2" t="s">
        <v>1062</v>
      </c>
    </row>
    <row r="2680" spans="1:11" ht="12.75">
      <c r="A2680" s="9" t="s">
        <v>1248</v>
      </c>
      <c r="B2680" s="9" t="s">
        <v>1249</v>
      </c>
      <c r="C2680" s="10" t="s">
        <v>1250</v>
      </c>
      <c r="D2680" s="11" t="s">
        <v>1251</v>
      </c>
      <c r="E2680" s="9" t="s">
        <v>1252</v>
      </c>
      <c r="F2680" s="12" t="s">
        <v>1253</v>
      </c>
      <c r="G2680" s="27" t="s">
        <v>1254</v>
      </c>
      <c r="H2680" s="13" t="s">
        <v>1255</v>
      </c>
      <c r="I2680" s="9" t="s">
        <v>1256</v>
      </c>
      <c r="J2680" s="9" t="s">
        <v>1257</v>
      </c>
      <c r="K2680" s="9" t="s">
        <v>1258</v>
      </c>
    </row>
    <row r="2681" spans="1:14" ht="12.75">
      <c r="A2681" s="9">
        <v>1</v>
      </c>
      <c r="B2681" s="15" t="s">
        <v>1063</v>
      </c>
      <c r="C2681" s="16" t="s">
        <v>1721</v>
      </c>
      <c r="D2681" s="17" t="s">
        <v>1437</v>
      </c>
      <c r="E2681" s="15" t="s">
        <v>1064</v>
      </c>
      <c r="F2681" s="18">
        <v>7.63</v>
      </c>
      <c r="G2681" s="19">
        <v>0.6</v>
      </c>
      <c r="H2681" s="20">
        <v>180000</v>
      </c>
      <c r="I2681" s="15" t="s">
        <v>1065</v>
      </c>
      <c r="J2681" s="15" t="s">
        <v>1050</v>
      </c>
      <c r="K2681" s="15" t="s">
        <v>1051</v>
      </c>
      <c r="L2681" s="2" t="s">
        <v>1065</v>
      </c>
      <c r="M2681" s="2">
        <v>79</v>
      </c>
      <c r="N2681" s="14">
        <f>M2681*35000</f>
        <v>2765000</v>
      </c>
    </row>
    <row r="2682" spans="1:14" ht="12.75">
      <c r="A2682" s="25"/>
      <c r="F2682" s="23"/>
      <c r="G2682" s="24"/>
      <c r="H2682" s="14"/>
      <c r="N2682" s="14"/>
    </row>
    <row r="2683" spans="1:14" ht="12.75">
      <c r="A2683" s="25"/>
      <c r="F2683" s="23"/>
      <c r="G2683" s="24"/>
      <c r="H2683" s="14">
        <f>H2681</f>
        <v>180000</v>
      </c>
      <c r="N2683" s="14"/>
    </row>
    <row r="2684" spans="1:14" ht="12.75">
      <c r="A2684" s="25"/>
      <c r="F2684" s="23"/>
      <c r="G2684" s="24"/>
      <c r="H2684" s="14"/>
      <c r="N2684" s="14"/>
    </row>
    <row r="2685" spans="1:14" ht="12.75">
      <c r="A2685" s="2" t="s">
        <v>1066</v>
      </c>
      <c r="N2685" s="14"/>
    </row>
    <row r="2686" ht="12.75">
      <c r="N2686" s="14"/>
    </row>
    <row r="2687" spans="1:14" ht="12.75">
      <c r="A2687" s="9" t="s">
        <v>1248</v>
      </c>
      <c r="B2687" s="9" t="s">
        <v>1249</v>
      </c>
      <c r="C2687" s="10" t="s">
        <v>1250</v>
      </c>
      <c r="D2687" s="11" t="s">
        <v>1251</v>
      </c>
      <c r="E2687" s="9" t="s">
        <v>1252</v>
      </c>
      <c r="F2687" s="12" t="s">
        <v>1253</v>
      </c>
      <c r="G2687" s="27" t="s">
        <v>1254</v>
      </c>
      <c r="H2687" s="13" t="s">
        <v>1255</v>
      </c>
      <c r="I2687" s="9" t="s">
        <v>1256</v>
      </c>
      <c r="J2687" s="9" t="s">
        <v>1257</v>
      </c>
      <c r="K2687" s="9" t="s">
        <v>1258</v>
      </c>
      <c r="N2687" s="14"/>
    </row>
    <row r="2688" spans="1:14" ht="12.75">
      <c r="A2688" s="9">
        <v>1</v>
      </c>
      <c r="B2688" s="15" t="s">
        <v>1067</v>
      </c>
      <c r="C2688" s="16" t="s">
        <v>1068</v>
      </c>
      <c r="D2688" s="17" t="s">
        <v>1725</v>
      </c>
      <c r="E2688" s="15" t="s">
        <v>2496</v>
      </c>
      <c r="F2688" s="18">
        <v>7.73</v>
      </c>
      <c r="G2688" s="19">
        <v>0.6</v>
      </c>
      <c r="H2688" s="20">
        <v>180000</v>
      </c>
      <c r="I2688" s="15" t="s">
        <v>1069</v>
      </c>
      <c r="J2688" s="15" t="s">
        <v>1050</v>
      </c>
      <c r="K2688" s="15" t="s">
        <v>1051</v>
      </c>
      <c r="N2688" s="14"/>
    </row>
    <row r="2689" spans="1:14" ht="12.75">
      <c r="A2689" s="9">
        <v>2</v>
      </c>
      <c r="B2689" s="15" t="s">
        <v>1070</v>
      </c>
      <c r="C2689" s="16" t="s">
        <v>1447</v>
      </c>
      <c r="D2689" s="17" t="s">
        <v>1701</v>
      </c>
      <c r="E2689" s="15" t="s">
        <v>1071</v>
      </c>
      <c r="F2689" s="18">
        <v>7.73</v>
      </c>
      <c r="G2689" s="19">
        <v>0.6</v>
      </c>
      <c r="H2689" s="20">
        <v>180000</v>
      </c>
      <c r="I2689" s="15" t="s">
        <v>1069</v>
      </c>
      <c r="J2689" s="15" t="s">
        <v>1050</v>
      </c>
      <c r="K2689" s="15" t="s">
        <v>1051</v>
      </c>
      <c r="L2689" s="2" t="s">
        <v>1069</v>
      </c>
      <c r="M2689" s="2">
        <v>79</v>
      </c>
      <c r="N2689" s="14">
        <f>M2689*35000</f>
        <v>2765000</v>
      </c>
    </row>
    <row r="2690" spans="1:11" ht="12.75">
      <c r="A2690" s="9">
        <v>3</v>
      </c>
      <c r="B2690" s="15" t="s">
        <v>1072</v>
      </c>
      <c r="C2690" s="16" t="s">
        <v>1436</v>
      </c>
      <c r="D2690" s="17" t="s">
        <v>3170</v>
      </c>
      <c r="E2690" s="15" t="s">
        <v>2397</v>
      </c>
      <c r="F2690" s="18">
        <v>7.68</v>
      </c>
      <c r="G2690" s="19">
        <v>0.6</v>
      </c>
      <c r="H2690" s="20">
        <v>180000</v>
      </c>
      <c r="I2690" s="15" t="s">
        <v>1069</v>
      </c>
      <c r="J2690" s="15" t="s">
        <v>1050</v>
      </c>
      <c r="K2690" s="15" t="s">
        <v>1051</v>
      </c>
    </row>
    <row r="2691" spans="1:11" ht="12.75">
      <c r="A2691" s="9">
        <v>4</v>
      </c>
      <c r="B2691" s="15" t="s">
        <v>1073</v>
      </c>
      <c r="C2691" s="16" t="s">
        <v>1074</v>
      </c>
      <c r="D2691" s="17" t="s">
        <v>1517</v>
      </c>
      <c r="E2691" s="15" t="s">
        <v>1314</v>
      </c>
      <c r="F2691" s="18">
        <v>7.64</v>
      </c>
      <c r="G2691" s="19">
        <v>0.6</v>
      </c>
      <c r="H2691" s="20">
        <v>180000</v>
      </c>
      <c r="I2691" s="15" t="s">
        <v>1069</v>
      </c>
      <c r="J2691" s="15" t="s">
        <v>1050</v>
      </c>
      <c r="K2691" s="15" t="s">
        <v>1051</v>
      </c>
    </row>
    <row r="2692" spans="1:11" ht="12.75">
      <c r="A2692" s="9">
        <v>5</v>
      </c>
      <c r="B2692" s="15" t="s">
        <v>1075</v>
      </c>
      <c r="C2692" s="16" t="s">
        <v>1076</v>
      </c>
      <c r="D2692" s="17" t="s">
        <v>1482</v>
      </c>
      <c r="E2692" s="15" t="s">
        <v>1077</v>
      </c>
      <c r="F2692" s="18">
        <v>7.59</v>
      </c>
      <c r="G2692" s="19">
        <v>0.6</v>
      </c>
      <c r="H2692" s="20">
        <v>180000</v>
      </c>
      <c r="I2692" s="15" t="s">
        <v>1069</v>
      </c>
      <c r="J2692" s="15" t="s">
        <v>1050</v>
      </c>
      <c r="K2692" s="15" t="s">
        <v>1051</v>
      </c>
    </row>
    <row r="2693" spans="1:11" ht="12.75">
      <c r="A2693" s="9">
        <v>6</v>
      </c>
      <c r="B2693" s="15" t="s">
        <v>1078</v>
      </c>
      <c r="C2693" s="16" t="s">
        <v>1693</v>
      </c>
      <c r="D2693" s="17" t="s">
        <v>79</v>
      </c>
      <c r="E2693" s="15" t="s">
        <v>3056</v>
      </c>
      <c r="F2693" s="18">
        <v>7.55</v>
      </c>
      <c r="G2693" s="19">
        <v>0.6</v>
      </c>
      <c r="H2693" s="20">
        <v>180000</v>
      </c>
      <c r="I2693" s="15" t="s">
        <v>1069</v>
      </c>
      <c r="J2693" s="15" t="s">
        <v>1050</v>
      </c>
      <c r="K2693" s="15" t="s">
        <v>1051</v>
      </c>
    </row>
    <row r="2694" spans="1:11" ht="12.75">
      <c r="A2694" s="9">
        <v>7</v>
      </c>
      <c r="B2694" s="15" t="s">
        <v>1079</v>
      </c>
      <c r="C2694" s="16" t="s">
        <v>1080</v>
      </c>
      <c r="D2694" s="17" t="s">
        <v>327</v>
      </c>
      <c r="E2694" s="15" t="s">
        <v>1081</v>
      </c>
      <c r="F2694" s="18">
        <v>7.55</v>
      </c>
      <c r="G2694" s="19">
        <v>0.6</v>
      </c>
      <c r="H2694" s="20">
        <v>180000</v>
      </c>
      <c r="I2694" s="15" t="s">
        <v>1069</v>
      </c>
      <c r="J2694" s="15" t="s">
        <v>1050</v>
      </c>
      <c r="K2694" s="15" t="s">
        <v>1051</v>
      </c>
    </row>
    <row r="2695" spans="1:11" ht="12.75">
      <c r="A2695" s="9">
        <v>8</v>
      </c>
      <c r="B2695" s="15" t="s">
        <v>1082</v>
      </c>
      <c r="C2695" s="16" t="s">
        <v>2307</v>
      </c>
      <c r="D2695" s="17" t="s">
        <v>1953</v>
      </c>
      <c r="E2695" s="15" t="s">
        <v>1975</v>
      </c>
      <c r="F2695" s="18">
        <v>7.41</v>
      </c>
      <c r="G2695" s="19">
        <v>0.6</v>
      </c>
      <c r="H2695" s="20">
        <v>180000</v>
      </c>
      <c r="I2695" s="15" t="s">
        <v>1069</v>
      </c>
      <c r="J2695" s="15" t="s">
        <v>1050</v>
      </c>
      <c r="K2695" s="15" t="s">
        <v>1051</v>
      </c>
    </row>
    <row r="2696" spans="1:11" ht="12.75">
      <c r="A2696" s="9">
        <v>9</v>
      </c>
      <c r="B2696" s="15" t="s">
        <v>1083</v>
      </c>
      <c r="C2696" s="16" t="s">
        <v>1901</v>
      </c>
      <c r="D2696" s="17" t="s">
        <v>1909</v>
      </c>
      <c r="E2696" s="15" t="s">
        <v>2671</v>
      </c>
      <c r="F2696" s="18">
        <v>7.41</v>
      </c>
      <c r="G2696" s="19">
        <v>0.6</v>
      </c>
      <c r="H2696" s="20">
        <v>180000</v>
      </c>
      <c r="I2696" s="15" t="s">
        <v>1069</v>
      </c>
      <c r="J2696" s="15" t="s">
        <v>1050</v>
      </c>
      <c r="K2696" s="15" t="s">
        <v>1051</v>
      </c>
    </row>
    <row r="2697" spans="1:11" ht="12.75">
      <c r="A2697" s="9">
        <v>10</v>
      </c>
      <c r="B2697" s="15" t="s">
        <v>1084</v>
      </c>
      <c r="C2697" s="16" t="s">
        <v>3063</v>
      </c>
      <c r="D2697" s="17" t="s">
        <v>1736</v>
      </c>
      <c r="E2697" s="15" t="s">
        <v>1303</v>
      </c>
      <c r="F2697" s="18">
        <v>7.36</v>
      </c>
      <c r="G2697" s="19">
        <v>0.6</v>
      </c>
      <c r="H2697" s="20">
        <v>180000</v>
      </c>
      <c r="I2697" s="15" t="s">
        <v>1069</v>
      </c>
      <c r="J2697" s="15" t="s">
        <v>1050</v>
      </c>
      <c r="K2697" s="15" t="s">
        <v>1051</v>
      </c>
    </row>
    <row r="2698" spans="1:11" ht="12.75">
      <c r="A2698" s="9">
        <v>11</v>
      </c>
      <c r="B2698" s="15" t="s">
        <v>1085</v>
      </c>
      <c r="C2698" s="16" t="s">
        <v>1086</v>
      </c>
      <c r="D2698" s="17" t="s">
        <v>1272</v>
      </c>
      <c r="E2698" s="15" t="s">
        <v>2586</v>
      </c>
      <c r="F2698" s="18">
        <v>7.36</v>
      </c>
      <c r="G2698" s="19">
        <v>0.6</v>
      </c>
      <c r="H2698" s="20">
        <v>180000</v>
      </c>
      <c r="I2698" s="15" t="s">
        <v>1069</v>
      </c>
      <c r="J2698" s="15" t="s">
        <v>1050</v>
      </c>
      <c r="K2698" s="15" t="s">
        <v>1051</v>
      </c>
    </row>
    <row r="2699" spans="1:11" ht="12.75">
      <c r="A2699" s="9">
        <v>12</v>
      </c>
      <c r="B2699" s="15" t="s">
        <v>1087</v>
      </c>
      <c r="C2699" s="16" t="s">
        <v>1088</v>
      </c>
      <c r="D2699" s="17" t="s">
        <v>2070</v>
      </c>
      <c r="E2699" s="15" t="s">
        <v>1089</v>
      </c>
      <c r="F2699" s="18">
        <v>7.32</v>
      </c>
      <c r="G2699" s="19">
        <v>0.6</v>
      </c>
      <c r="H2699" s="20">
        <v>180000</v>
      </c>
      <c r="I2699" s="15" t="s">
        <v>1069</v>
      </c>
      <c r="J2699" s="15" t="s">
        <v>1050</v>
      </c>
      <c r="K2699" s="15" t="s">
        <v>1051</v>
      </c>
    </row>
    <row r="2700" spans="1:11" ht="12.75">
      <c r="A2700" s="9">
        <v>13</v>
      </c>
      <c r="B2700" s="15" t="s">
        <v>1090</v>
      </c>
      <c r="C2700" s="16" t="s">
        <v>1091</v>
      </c>
      <c r="D2700" s="17" t="s">
        <v>1092</v>
      </c>
      <c r="E2700" s="15" t="s">
        <v>1093</v>
      </c>
      <c r="F2700" s="18">
        <v>7.27</v>
      </c>
      <c r="G2700" s="19">
        <v>0.6</v>
      </c>
      <c r="H2700" s="20">
        <v>180000</v>
      </c>
      <c r="I2700" s="15" t="s">
        <v>1069</v>
      </c>
      <c r="J2700" s="15" t="s">
        <v>1050</v>
      </c>
      <c r="K2700" s="15" t="s">
        <v>1051</v>
      </c>
    </row>
    <row r="2701" spans="1:11" ht="12.75">
      <c r="A2701" s="9">
        <v>14</v>
      </c>
      <c r="B2701" s="15" t="s">
        <v>1094</v>
      </c>
      <c r="C2701" s="16" t="s">
        <v>2268</v>
      </c>
      <c r="D2701" s="17" t="s">
        <v>1732</v>
      </c>
      <c r="E2701" s="15" t="s">
        <v>1349</v>
      </c>
      <c r="F2701" s="18">
        <v>7.23</v>
      </c>
      <c r="G2701" s="19">
        <v>0.6</v>
      </c>
      <c r="H2701" s="20">
        <v>180000</v>
      </c>
      <c r="I2701" s="15" t="s">
        <v>1069</v>
      </c>
      <c r="J2701" s="15" t="s">
        <v>1050</v>
      </c>
      <c r="K2701" s="15" t="s">
        <v>1051</v>
      </c>
    </row>
    <row r="2702" spans="1:11" ht="12.75">
      <c r="A2702" s="9">
        <v>15</v>
      </c>
      <c r="B2702" s="15" t="s">
        <v>1095</v>
      </c>
      <c r="C2702" s="16" t="s">
        <v>1693</v>
      </c>
      <c r="D2702" s="17" t="s">
        <v>1096</v>
      </c>
      <c r="E2702" s="15" t="s">
        <v>1097</v>
      </c>
      <c r="F2702" s="18">
        <v>7.23</v>
      </c>
      <c r="G2702" s="19">
        <v>0.6</v>
      </c>
      <c r="H2702" s="20">
        <v>180000</v>
      </c>
      <c r="I2702" s="15" t="s">
        <v>1069</v>
      </c>
      <c r="J2702" s="15" t="s">
        <v>1050</v>
      </c>
      <c r="K2702" s="15" t="s">
        <v>1051</v>
      </c>
    </row>
    <row r="2703" spans="1:8" ht="12.75">
      <c r="A2703" s="25"/>
      <c r="F2703" s="23"/>
      <c r="G2703" s="24"/>
      <c r="H2703" s="14"/>
    </row>
    <row r="2704" spans="6:8" ht="12.75">
      <c r="F2704" s="23"/>
      <c r="G2704" s="24"/>
      <c r="H2704" s="14">
        <f>SUM(H2688:H2702)</f>
        <v>2700000</v>
      </c>
    </row>
    <row r="2705" spans="6:8" ht="12.75">
      <c r="F2705" s="23"/>
      <c r="G2705" s="24"/>
      <c r="H2705" s="14"/>
    </row>
    <row r="2706" spans="1:8" ht="15.75">
      <c r="A2706" s="26" t="s">
        <v>1341</v>
      </c>
      <c r="F2706" s="23"/>
      <c r="G2706" s="24"/>
      <c r="H2706" s="14"/>
    </row>
    <row r="2707" spans="1:8" ht="15.75">
      <c r="A2707" s="26" t="s">
        <v>1342</v>
      </c>
      <c r="F2707" s="23"/>
      <c r="G2707" s="24"/>
      <c r="H2707" s="14"/>
    </row>
    <row r="2708" spans="1:8" ht="15.75">
      <c r="A2708" s="26" t="s">
        <v>1343</v>
      </c>
      <c r="F2708" s="23"/>
      <c r="G2708" s="24"/>
      <c r="H2708" s="14"/>
    </row>
    <row r="2709" spans="1:8" ht="15.75">
      <c r="A2709" s="26" t="s">
        <v>1344</v>
      </c>
      <c r="F2709" s="23"/>
      <c r="G2709" s="24"/>
      <c r="H2709" s="14"/>
    </row>
    <row r="2710" spans="1:8" ht="12.75">
      <c r="A2710" s="25"/>
      <c r="F2710" s="23"/>
      <c r="G2710" s="24"/>
      <c r="H2710" s="14"/>
    </row>
    <row r="2711" ht="12.75">
      <c r="A2711" s="2" t="s">
        <v>1098</v>
      </c>
    </row>
    <row r="2713" spans="1:11" ht="12.75">
      <c r="A2713" s="9" t="s">
        <v>1248</v>
      </c>
      <c r="B2713" s="9" t="s">
        <v>1249</v>
      </c>
      <c r="C2713" s="10" t="s">
        <v>1250</v>
      </c>
      <c r="D2713" s="11" t="s">
        <v>1251</v>
      </c>
      <c r="E2713" s="9" t="s">
        <v>1252</v>
      </c>
      <c r="F2713" s="12" t="s">
        <v>1253</v>
      </c>
      <c r="G2713" s="27" t="s">
        <v>1254</v>
      </c>
      <c r="H2713" s="13" t="s">
        <v>1255</v>
      </c>
      <c r="I2713" s="9" t="s">
        <v>1256</v>
      </c>
      <c r="J2713" s="9" t="s">
        <v>1257</v>
      </c>
      <c r="K2713" s="9" t="s">
        <v>1258</v>
      </c>
    </row>
    <row r="2714" spans="1:14" ht="12.75">
      <c r="A2714" s="9">
        <v>1</v>
      </c>
      <c r="B2714" s="15" t="s">
        <v>1099</v>
      </c>
      <c r="C2714" s="16" t="s">
        <v>1100</v>
      </c>
      <c r="D2714" s="17" t="s">
        <v>1603</v>
      </c>
      <c r="E2714" s="15" t="s">
        <v>1362</v>
      </c>
      <c r="F2714" s="18">
        <v>7.95</v>
      </c>
      <c r="G2714" s="19">
        <v>0.6</v>
      </c>
      <c r="H2714" s="20">
        <v>180000</v>
      </c>
      <c r="I2714" s="15" t="s">
        <v>1101</v>
      </c>
      <c r="J2714" s="15" t="s">
        <v>1050</v>
      </c>
      <c r="K2714" s="15" t="s">
        <v>1051</v>
      </c>
      <c r="L2714" s="2" t="s">
        <v>1101</v>
      </c>
      <c r="M2714" s="2">
        <v>80</v>
      </c>
      <c r="N2714" s="14">
        <f>M2714*35000</f>
        <v>2800000</v>
      </c>
    </row>
    <row r="2715" spans="1:11" ht="12.75">
      <c r="A2715" s="9">
        <v>2</v>
      </c>
      <c r="B2715" s="15" t="s">
        <v>1102</v>
      </c>
      <c r="C2715" s="16" t="s">
        <v>1847</v>
      </c>
      <c r="D2715" s="17" t="s">
        <v>1103</v>
      </c>
      <c r="E2715" s="15" t="s">
        <v>1916</v>
      </c>
      <c r="F2715" s="18">
        <v>7.86</v>
      </c>
      <c r="G2715" s="19">
        <v>0.6</v>
      </c>
      <c r="H2715" s="20">
        <v>180000</v>
      </c>
      <c r="I2715" s="15" t="s">
        <v>1101</v>
      </c>
      <c r="J2715" s="15" t="s">
        <v>1050</v>
      </c>
      <c r="K2715" s="15" t="s">
        <v>1051</v>
      </c>
    </row>
    <row r="2716" spans="1:11" ht="12.75">
      <c r="A2716" s="9">
        <v>3</v>
      </c>
      <c r="B2716" s="15" t="s">
        <v>1104</v>
      </c>
      <c r="C2716" s="16" t="s">
        <v>1105</v>
      </c>
      <c r="D2716" s="17" t="s">
        <v>2048</v>
      </c>
      <c r="E2716" s="15" t="s">
        <v>2407</v>
      </c>
      <c r="F2716" s="18">
        <v>7.43</v>
      </c>
      <c r="G2716" s="19">
        <v>0.6</v>
      </c>
      <c r="H2716" s="20">
        <v>180000</v>
      </c>
      <c r="I2716" s="15" t="s">
        <v>1101</v>
      </c>
      <c r="J2716" s="15" t="s">
        <v>1050</v>
      </c>
      <c r="K2716" s="15" t="s">
        <v>1051</v>
      </c>
    </row>
    <row r="2717" spans="1:11" ht="12.75">
      <c r="A2717" s="9">
        <v>4</v>
      </c>
      <c r="B2717" s="15" t="s">
        <v>1106</v>
      </c>
      <c r="C2717" s="16" t="s">
        <v>3231</v>
      </c>
      <c r="D2717" s="17" t="s">
        <v>1466</v>
      </c>
      <c r="E2717" s="15" t="s">
        <v>1107</v>
      </c>
      <c r="F2717" s="18">
        <v>7.38</v>
      </c>
      <c r="G2717" s="19">
        <v>0.6</v>
      </c>
      <c r="H2717" s="20">
        <v>180000</v>
      </c>
      <c r="I2717" s="15" t="s">
        <v>1101</v>
      </c>
      <c r="J2717" s="15" t="s">
        <v>1050</v>
      </c>
      <c r="K2717" s="15" t="s">
        <v>1051</v>
      </c>
    </row>
    <row r="2718" spans="1:11" ht="12.75">
      <c r="A2718" s="9">
        <v>5</v>
      </c>
      <c r="B2718" s="15" t="s">
        <v>1108</v>
      </c>
      <c r="C2718" s="16" t="s">
        <v>2307</v>
      </c>
      <c r="D2718" s="17" t="s">
        <v>3536</v>
      </c>
      <c r="E2718" s="15" t="s">
        <v>1362</v>
      </c>
      <c r="F2718" s="18">
        <v>7.33</v>
      </c>
      <c r="G2718" s="19">
        <v>0.6</v>
      </c>
      <c r="H2718" s="20">
        <v>180000</v>
      </c>
      <c r="I2718" s="15" t="s">
        <v>1101</v>
      </c>
      <c r="J2718" s="15" t="s">
        <v>1050</v>
      </c>
      <c r="K2718" s="15" t="s">
        <v>1051</v>
      </c>
    </row>
    <row r="2719" spans="1:11" ht="12.75">
      <c r="A2719" s="9">
        <v>6</v>
      </c>
      <c r="B2719" s="15" t="s">
        <v>1109</v>
      </c>
      <c r="C2719" s="16" t="s">
        <v>2987</v>
      </c>
      <c r="D2719" s="17" t="s">
        <v>2692</v>
      </c>
      <c r="E2719" s="15" t="s">
        <v>1110</v>
      </c>
      <c r="F2719" s="18">
        <v>7.33</v>
      </c>
      <c r="G2719" s="19">
        <v>0.6</v>
      </c>
      <c r="H2719" s="20">
        <v>180000</v>
      </c>
      <c r="I2719" s="15" t="s">
        <v>1101</v>
      </c>
      <c r="J2719" s="15" t="s">
        <v>1050</v>
      </c>
      <c r="K2719" s="15" t="s">
        <v>1051</v>
      </c>
    </row>
    <row r="2720" spans="1:11" ht="12.75">
      <c r="A2720" s="9">
        <v>7</v>
      </c>
      <c r="B2720" s="15" t="s">
        <v>1111</v>
      </c>
      <c r="C2720" s="16" t="s">
        <v>1112</v>
      </c>
      <c r="D2720" s="17" t="s">
        <v>294</v>
      </c>
      <c r="E2720" s="15" t="s">
        <v>1113</v>
      </c>
      <c r="F2720" s="18">
        <v>7.19</v>
      </c>
      <c r="G2720" s="19">
        <v>0.6</v>
      </c>
      <c r="H2720" s="20">
        <v>180000</v>
      </c>
      <c r="I2720" s="15" t="s">
        <v>1101</v>
      </c>
      <c r="J2720" s="15" t="s">
        <v>1050</v>
      </c>
      <c r="K2720" s="15" t="s">
        <v>1051</v>
      </c>
    </row>
    <row r="2721" spans="1:11" ht="12.75">
      <c r="A2721" s="9">
        <v>8</v>
      </c>
      <c r="B2721" s="15" t="s">
        <v>1114</v>
      </c>
      <c r="C2721" s="16" t="s">
        <v>3176</v>
      </c>
      <c r="D2721" s="17" t="s">
        <v>1612</v>
      </c>
      <c r="E2721" s="15" t="s">
        <v>1115</v>
      </c>
      <c r="F2721" s="18">
        <v>7.14</v>
      </c>
      <c r="G2721" s="19">
        <v>0.6</v>
      </c>
      <c r="H2721" s="20">
        <v>180000</v>
      </c>
      <c r="I2721" s="15" t="s">
        <v>1101</v>
      </c>
      <c r="J2721" s="15" t="s">
        <v>1050</v>
      </c>
      <c r="K2721" s="15" t="s">
        <v>1051</v>
      </c>
    </row>
    <row r="2722" spans="1:11" ht="12.75">
      <c r="A2722" s="9">
        <v>9</v>
      </c>
      <c r="B2722" s="15" t="s">
        <v>1116</v>
      </c>
      <c r="C2722" s="16" t="s">
        <v>1271</v>
      </c>
      <c r="D2722" s="17" t="s">
        <v>3066</v>
      </c>
      <c r="E2722" s="15" t="s">
        <v>1117</v>
      </c>
      <c r="F2722" s="18">
        <v>7.14</v>
      </c>
      <c r="G2722" s="19">
        <v>0.6</v>
      </c>
      <c r="H2722" s="20">
        <v>180000</v>
      </c>
      <c r="I2722" s="15" t="s">
        <v>1101</v>
      </c>
      <c r="J2722" s="15" t="s">
        <v>1050</v>
      </c>
      <c r="K2722" s="15" t="s">
        <v>1051</v>
      </c>
    </row>
    <row r="2723" spans="1:11" ht="12.75">
      <c r="A2723" s="9">
        <v>10</v>
      </c>
      <c r="B2723" s="15" t="s">
        <v>1118</v>
      </c>
      <c r="C2723" s="16" t="s">
        <v>136</v>
      </c>
      <c r="D2723" s="17" t="s">
        <v>1326</v>
      </c>
      <c r="E2723" s="15" t="s">
        <v>1119</v>
      </c>
      <c r="F2723" s="18">
        <v>7.1</v>
      </c>
      <c r="G2723" s="19">
        <v>0.6</v>
      </c>
      <c r="H2723" s="20">
        <v>180000</v>
      </c>
      <c r="I2723" s="15" t="s">
        <v>1101</v>
      </c>
      <c r="J2723" s="15" t="s">
        <v>1050</v>
      </c>
      <c r="K2723" s="15" t="s">
        <v>1051</v>
      </c>
    </row>
    <row r="2724" spans="1:11" ht="12.75">
      <c r="A2724" s="9">
        <v>11</v>
      </c>
      <c r="B2724" s="15" t="s">
        <v>1120</v>
      </c>
      <c r="C2724" s="16" t="s">
        <v>1121</v>
      </c>
      <c r="D2724" s="17" t="s">
        <v>3253</v>
      </c>
      <c r="E2724" s="15" t="s">
        <v>1122</v>
      </c>
      <c r="F2724" s="18">
        <v>7.05</v>
      </c>
      <c r="G2724" s="19">
        <v>0.6</v>
      </c>
      <c r="H2724" s="20">
        <v>180000</v>
      </c>
      <c r="I2724" s="15" t="s">
        <v>1101</v>
      </c>
      <c r="J2724" s="15" t="s">
        <v>1050</v>
      </c>
      <c r="K2724" s="15" t="s">
        <v>1051</v>
      </c>
    </row>
    <row r="2725" spans="1:11" ht="12.75">
      <c r="A2725" s="9">
        <v>12</v>
      </c>
      <c r="B2725" s="15" t="s">
        <v>1123</v>
      </c>
      <c r="C2725" s="16" t="s">
        <v>1124</v>
      </c>
      <c r="D2725" s="17" t="s">
        <v>1392</v>
      </c>
      <c r="E2725" s="15" t="s">
        <v>1125</v>
      </c>
      <c r="F2725" s="18">
        <v>7.05</v>
      </c>
      <c r="G2725" s="19">
        <v>0.6</v>
      </c>
      <c r="H2725" s="20">
        <v>180000</v>
      </c>
      <c r="I2725" s="15" t="s">
        <v>1101</v>
      </c>
      <c r="J2725" s="15" t="s">
        <v>1050</v>
      </c>
      <c r="K2725" s="15" t="s">
        <v>1051</v>
      </c>
    </row>
    <row r="2726" spans="1:11" ht="12.75">
      <c r="A2726" s="9">
        <v>13</v>
      </c>
      <c r="B2726" s="15" t="s">
        <v>1126</v>
      </c>
      <c r="C2726" s="16" t="s">
        <v>1127</v>
      </c>
      <c r="D2726" s="17" t="s">
        <v>2254</v>
      </c>
      <c r="E2726" s="15" t="s">
        <v>2102</v>
      </c>
      <c r="F2726" s="18">
        <v>7</v>
      </c>
      <c r="G2726" s="19">
        <v>0.6</v>
      </c>
      <c r="H2726" s="20">
        <v>180000</v>
      </c>
      <c r="I2726" s="15" t="s">
        <v>1101</v>
      </c>
      <c r="J2726" s="15" t="s">
        <v>1050</v>
      </c>
      <c r="K2726" s="15" t="s">
        <v>1051</v>
      </c>
    </row>
    <row r="2727" spans="1:8" ht="12.75">
      <c r="A2727" s="25"/>
      <c r="F2727" s="23"/>
      <c r="G2727" s="24"/>
      <c r="H2727" s="14"/>
    </row>
    <row r="2728" spans="1:8" ht="12.75">
      <c r="A2728" s="25"/>
      <c r="F2728" s="23"/>
      <c r="G2728" s="24"/>
      <c r="H2728" s="14">
        <f>SUM(H2714:H2726)</f>
        <v>2340000</v>
      </c>
    </row>
    <row r="2729" spans="1:8" ht="12.75">
      <c r="A2729" s="25"/>
      <c r="F2729" s="23"/>
      <c r="G2729" s="24"/>
      <c r="H2729" s="14"/>
    </row>
    <row r="2730" ht="12.75">
      <c r="A2730" s="2" t="s">
        <v>1128</v>
      </c>
    </row>
    <row r="2732" spans="1:11" ht="12.75">
      <c r="A2732" s="9" t="s">
        <v>1248</v>
      </c>
      <c r="B2732" s="9" t="s">
        <v>1249</v>
      </c>
      <c r="C2732" s="10" t="s">
        <v>1250</v>
      </c>
      <c r="D2732" s="11" t="s">
        <v>1251</v>
      </c>
      <c r="E2732" s="9" t="s">
        <v>1252</v>
      </c>
      <c r="F2732" s="12" t="s">
        <v>1253</v>
      </c>
      <c r="G2732" s="27" t="s">
        <v>1254</v>
      </c>
      <c r="H2732" s="13" t="s">
        <v>1255</v>
      </c>
      <c r="I2732" s="9" t="s">
        <v>1256</v>
      </c>
      <c r="J2732" s="9" t="s">
        <v>1257</v>
      </c>
      <c r="K2732" s="9" t="s">
        <v>1258</v>
      </c>
    </row>
    <row r="2733" spans="1:14" ht="12.75">
      <c r="A2733" s="9">
        <v>1</v>
      </c>
      <c r="B2733" s="15" t="s">
        <v>1129</v>
      </c>
      <c r="C2733" s="16" t="s">
        <v>1130</v>
      </c>
      <c r="D2733" s="17" t="s">
        <v>840</v>
      </c>
      <c r="E2733" s="15" t="s">
        <v>1646</v>
      </c>
      <c r="F2733" s="18">
        <v>7.92</v>
      </c>
      <c r="G2733" s="19">
        <v>0.6</v>
      </c>
      <c r="H2733" s="20">
        <v>180000</v>
      </c>
      <c r="I2733" s="15" t="s">
        <v>1131</v>
      </c>
      <c r="J2733" s="15" t="s">
        <v>1050</v>
      </c>
      <c r="K2733" s="15" t="s">
        <v>1051</v>
      </c>
      <c r="L2733" s="2" t="s">
        <v>1131</v>
      </c>
      <c r="M2733" s="2">
        <v>48</v>
      </c>
      <c r="N2733" s="14">
        <f>M2733*35000</f>
        <v>1680000</v>
      </c>
    </row>
    <row r="2734" spans="1:11" ht="12.75">
      <c r="A2734" s="9">
        <v>2</v>
      </c>
      <c r="B2734" s="15" t="s">
        <v>1132</v>
      </c>
      <c r="C2734" s="16" t="s">
        <v>78</v>
      </c>
      <c r="D2734" s="17" t="s">
        <v>2019</v>
      </c>
      <c r="E2734" s="15" t="s">
        <v>1133</v>
      </c>
      <c r="F2734" s="18">
        <v>7.88</v>
      </c>
      <c r="G2734" s="19">
        <v>0.6</v>
      </c>
      <c r="H2734" s="20">
        <v>180000</v>
      </c>
      <c r="I2734" s="15" t="s">
        <v>1131</v>
      </c>
      <c r="J2734" s="15" t="s">
        <v>1050</v>
      </c>
      <c r="K2734" s="15" t="s">
        <v>1051</v>
      </c>
    </row>
    <row r="2735" spans="1:11" ht="12.75">
      <c r="A2735" s="9">
        <v>3</v>
      </c>
      <c r="B2735" s="15" t="s">
        <v>1134</v>
      </c>
      <c r="C2735" s="16" t="s">
        <v>1721</v>
      </c>
      <c r="D2735" s="17" t="s">
        <v>1563</v>
      </c>
      <c r="E2735" s="15" t="s">
        <v>1597</v>
      </c>
      <c r="F2735" s="18">
        <v>7.83</v>
      </c>
      <c r="G2735" s="19">
        <v>0.6</v>
      </c>
      <c r="H2735" s="20">
        <v>180000</v>
      </c>
      <c r="I2735" s="15" t="s">
        <v>1131</v>
      </c>
      <c r="J2735" s="15" t="s">
        <v>1050</v>
      </c>
      <c r="K2735" s="15" t="s">
        <v>1051</v>
      </c>
    </row>
    <row r="2736" spans="1:11" ht="12.75">
      <c r="A2736" s="9">
        <v>4</v>
      </c>
      <c r="B2736" s="15" t="s">
        <v>1135</v>
      </c>
      <c r="C2736" s="16" t="s">
        <v>1136</v>
      </c>
      <c r="D2736" s="17" t="s">
        <v>1137</v>
      </c>
      <c r="E2736" s="15" t="s">
        <v>2584</v>
      </c>
      <c r="F2736" s="18">
        <v>7.75</v>
      </c>
      <c r="G2736" s="19">
        <v>0.6</v>
      </c>
      <c r="H2736" s="20">
        <v>180000</v>
      </c>
      <c r="I2736" s="15" t="s">
        <v>1131</v>
      </c>
      <c r="J2736" s="15" t="s">
        <v>1050</v>
      </c>
      <c r="K2736" s="15" t="s">
        <v>1051</v>
      </c>
    </row>
    <row r="2737" spans="1:11" ht="12.75">
      <c r="A2737" s="9">
        <v>5</v>
      </c>
      <c r="B2737" s="15" t="s">
        <v>1138</v>
      </c>
      <c r="C2737" s="16" t="s">
        <v>1139</v>
      </c>
      <c r="D2737" s="17" t="s">
        <v>2070</v>
      </c>
      <c r="E2737" s="15" t="s">
        <v>1388</v>
      </c>
      <c r="F2737" s="18">
        <v>7.71</v>
      </c>
      <c r="G2737" s="19">
        <v>0.6</v>
      </c>
      <c r="H2737" s="20">
        <v>180000</v>
      </c>
      <c r="I2737" s="15" t="s">
        <v>1131</v>
      </c>
      <c r="J2737" s="15" t="s">
        <v>1050</v>
      </c>
      <c r="K2737" s="15" t="s">
        <v>1051</v>
      </c>
    </row>
    <row r="2738" spans="1:11" ht="12.75">
      <c r="A2738" s="9">
        <v>6</v>
      </c>
      <c r="B2738" s="15" t="s">
        <v>1140</v>
      </c>
      <c r="C2738" s="16" t="s">
        <v>1141</v>
      </c>
      <c r="D2738" s="17" t="s">
        <v>1142</v>
      </c>
      <c r="E2738" s="15" t="s">
        <v>3044</v>
      </c>
      <c r="F2738" s="18">
        <v>7.67</v>
      </c>
      <c r="G2738" s="19">
        <v>0.6</v>
      </c>
      <c r="H2738" s="20">
        <v>180000</v>
      </c>
      <c r="I2738" s="15" t="s">
        <v>1131</v>
      </c>
      <c r="J2738" s="15" t="s">
        <v>1050</v>
      </c>
      <c r="K2738" s="15" t="s">
        <v>1051</v>
      </c>
    </row>
    <row r="2739" spans="1:11" ht="12.75">
      <c r="A2739" s="9">
        <v>7</v>
      </c>
      <c r="B2739" s="15" t="s">
        <v>1143</v>
      </c>
      <c r="C2739" s="16" t="s">
        <v>1144</v>
      </c>
      <c r="D2739" s="17" t="s">
        <v>1512</v>
      </c>
      <c r="E2739" s="15" t="s">
        <v>2569</v>
      </c>
      <c r="F2739" s="18">
        <v>7.54</v>
      </c>
      <c r="G2739" s="19">
        <v>0.6</v>
      </c>
      <c r="H2739" s="20">
        <v>180000</v>
      </c>
      <c r="I2739" s="15" t="s">
        <v>1131</v>
      </c>
      <c r="J2739" s="15" t="s">
        <v>1050</v>
      </c>
      <c r="K2739" s="15" t="s">
        <v>1051</v>
      </c>
    </row>
    <row r="2740" spans="1:11" ht="12.75">
      <c r="A2740" s="9">
        <v>8</v>
      </c>
      <c r="B2740" s="15" t="s">
        <v>1145</v>
      </c>
      <c r="C2740" s="16" t="s">
        <v>1146</v>
      </c>
      <c r="D2740" s="17" t="s">
        <v>2370</v>
      </c>
      <c r="E2740" s="15" t="s">
        <v>1147</v>
      </c>
      <c r="F2740" s="18">
        <v>7.46</v>
      </c>
      <c r="G2740" s="19">
        <v>0.6</v>
      </c>
      <c r="H2740" s="20">
        <v>180000</v>
      </c>
      <c r="I2740" s="15" t="s">
        <v>1131</v>
      </c>
      <c r="J2740" s="15" t="s">
        <v>1050</v>
      </c>
      <c r="K2740" s="15" t="s">
        <v>1051</v>
      </c>
    </row>
    <row r="2741" spans="1:11" ht="12.75">
      <c r="A2741" s="9">
        <v>9</v>
      </c>
      <c r="B2741" s="15" t="s">
        <v>1148</v>
      </c>
      <c r="C2741" s="16" t="s">
        <v>1384</v>
      </c>
      <c r="D2741" s="17" t="s">
        <v>334</v>
      </c>
      <c r="E2741" s="15" t="s">
        <v>1366</v>
      </c>
      <c r="F2741" s="18">
        <v>7.33</v>
      </c>
      <c r="G2741" s="19">
        <v>0.8</v>
      </c>
      <c r="H2741" s="20">
        <v>180000</v>
      </c>
      <c r="I2741" s="15" t="s">
        <v>1131</v>
      </c>
      <c r="J2741" s="15" t="s">
        <v>1050</v>
      </c>
      <c r="K2741" s="15" t="s">
        <v>1051</v>
      </c>
    </row>
    <row r="2742" spans="1:11" ht="12.75">
      <c r="A2742" s="9">
        <v>10</v>
      </c>
      <c r="B2742" s="15" t="s">
        <v>1149</v>
      </c>
      <c r="C2742" s="16" t="s">
        <v>1418</v>
      </c>
      <c r="D2742" s="17" t="s">
        <v>1556</v>
      </c>
      <c r="E2742" s="15" t="s">
        <v>1150</v>
      </c>
      <c r="F2742" s="18">
        <v>7.33</v>
      </c>
      <c r="G2742" s="19">
        <v>0.6</v>
      </c>
      <c r="H2742" s="20">
        <v>180000</v>
      </c>
      <c r="I2742" s="15" t="s">
        <v>1131</v>
      </c>
      <c r="J2742" s="15" t="s">
        <v>1050</v>
      </c>
      <c r="K2742" s="15" t="s">
        <v>1051</v>
      </c>
    </row>
    <row r="2743" spans="1:11" ht="12.75">
      <c r="A2743" s="9">
        <v>11</v>
      </c>
      <c r="B2743" s="15" t="s">
        <v>1151</v>
      </c>
      <c r="C2743" s="16" t="s">
        <v>2196</v>
      </c>
      <c r="D2743" s="17" t="s">
        <v>1656</v>
      </c>
      <c r="E2743" s="15" t="s">
        <v>3403</v>
      </c>
      <c r="F2743" s="18">
        <v>7.33</v>
      </c>
      <c r="G2743" s="19">
        <v>0.6</v>
      </c>
      <c r="H2743" s="20">
        <v>180000</v>
      </c>
      <c r="I2743" s="15" t="s">
        <v>1131</v>
      </c>
      <c r="J2743" s="15" t="s">
        <v>1050</v>
      </c>
      <c r="K2743" s="15" t="s">
        <v>1051</v>
      </c>
    </row>
    <row r="2744" spans="1:8" ht="12.75">
      <c r="A2744" s="25"/>
      <c r="F2744" s="23"/>
      <c r="G2744" s="24"/>
      <c r="H2744" s="14"/>
    </row>
    <row r="2745" spans="1:8" ht="12.75">
      <c r="A2745" s="25"/>
      <c r="F2745" s="23"/>
      <c r="G2745" s="24"/>
      <c r="H2745" s="14">
        <f>SUM(H2733:H2743)</f>
        <v>1980000</v>
      </c>
    </row>
    <row r="2746" spans="1:8" ht="12.75">
      <c r="A2746" s="25"/>
      <c r="F2746" s="23"/>
      <c r="G2746" s="24"/>
      <c r="H2746" s="14"/>
    </row>
    <row r="2747" spans="1:8" ht="12.75">
      <c r="A2747" s="25"/>
      <c r="F2747" s="23"/>
      <c r="G2747" s="24"/>
      <c r="H2747" s="14"/>
    </row>
    <row r="2748" ht="12.75">
      <c r="A2748" s="2" t="s">
        <v>1152</v>
      </c>
    </row>
    <row r="2750" spans="1:11" ht="12.75">
      <c r="A2750" s="9" t="s">
        <v>1248</v>
      </c>
      <c r="B2750" s="9" t="s">
        <v>1249</v>
      </c>
      <c r="C2750" s="10" t="s">
        <v>1250</v>
      </c>
      <c r="D2750" s="11" t="s">
        <v>1251</v>
      </c>
      <c r="E2750" s="9" t="s">
        <v>1252</v>
      </c>
      <c r="F2750" s="12" t="s">
        <v>1253</v>
      </c>
      <c r="G2750" s="27" t="s">
        <v>1254</v>
      </c>
      <c r="H2750" s="13" t="s">
        <v>1255</v>
      </c>
      <c r="I2750" s="9" t="s">
        <v>1256</v>
      </c>
      <c r="J2750" s="9" t="s">
        <v>1257</v>
      </c>
      <c r="K2750" s="9" t="s">
        <v>1258</v>
      </c>
    </row>
    <row r="2751" spans="1:14" ht="12.75">
      <c r="A2751" s="9">
        <v>1</v>
      </c>
      <c r="B2751" s="15" t="s">
        <v>1153</v>
      </c>
      <c r="C2751" s="16" t="s">
        <v>2353</v>
      </c>
      <c r="D2751" s="17" t="s">
        <v>1282</v>
      </c>
      <c r="E2751" s="15" t="s">
        <v>1154</v>
      </c>
      <c r="F2751" s="18">
        <v>8.54</v>
      </c>
      <c r="G2751" s="19">
        <v>0.8</v>
      </c>
      <c r="H2751" s="20">
        <v>270000</v>
      </c>
      <c r="I2751" s="15" t="s">
        <v>1155</v>
      </c>
      <c r="J2751" s="15" t="s">
        <v>1050</v>
      </c>
      <c r="K2751" s="15" t="s">
        <v>1051</v>
      </c>
      <c r="L2751" s="2" t="s">
        <v>1155</v>
      </c>
      <c r="M2751" s="2">
        <v>56</v>
      </c>
      <c r="N2751" s="14">
        <f>M2751*35000</f>
        <v>1960000</v>
      </c>
    </row>
    <row r="2752" spans="1:11" ht="12.75">
      <c r="A2752" s="9">
        <v>2</v>
      </c>
      <c r="B2752" s="15" t="s">
        <v>1156</v>
      </c>
      <c r="C2752" s="16" t="s">
        <v>2104</v>
      </c>
      <c r="D2752" s="17" t="s">
        <v>1092</v>
      </c>
      <c r="E2752" s="15" t="s">
        <v>2222</v>
      </c>
      <c r="F2752" s="18">
        <v>8.49</v>
      </c>
      <c r="G2752" s="19">
        <v>0.8</v>
      </c>
      <c r="H2752" s="20">
        <v>270000</v>
      </c>
      <c r="I2752" s="15" t="s">
        <v>1155</v>
      </c>
      <c r="J2752" s="15" t="s">
        <v>1050</v>
      </c>
      <c r="K2752" s="15" t="s">
        <v>1051</v>
      </c>
    </row>
    <row r="2753" spans="1:11" ht="12.75">
      <c r="A2753" s="9">
        <v>3</v>
      </c>
      <c r="B2753" s="15" t="s">
        <v>1157</v>
      </c>
      <c r="C2753" s="16" t="s">
        <v>1158</v>
      </c>
      <c r="D2753" s="17" t="s">
        <v>2019</v>
      </c>
      <c r="E2753" s="15" t="s">
        <v>1794</v>
      </c>
      <c r="F2753" s="18">
        <v>7.94</v>
      </c>
      <c r="G2753" s="19">
        <v>0.8</v>
      </c>
      <c r="H2753" s="20">
        <v>180000</v>
      </c>
      <c r="I2753" s="15" t="s">
        <v>1155</v>
      </c>
      <c r="J2753" s="15" t="s">
        <v>1050</v>
      </c>
      <c r="K2753" s="15" t="s">
        <v>1051</v>
      </c>
    </row>
    <row r="2754" spans="1:11" ht="12.75">
      <c r="A2754" s="9">
        <v>4</v>
      </c>
      <c r="B2754" s="15" t="s">
        <v>1159</v>
      </c>
      <c r="C2754" s="16" t="s">
        <v>1160</v>
      </c>
      <c r="D2754" s="17" t="s">
        <v>2016</v>
      </c>
      <c r="E2754" s="15" t="s">
        <v>1161</v>
      </c>
      <c r="F2754" s="18">
        <v>7.93</v>
      </c>
      <c r="G2754" s="19">
        <v>0.6</v>
      </c>
      <c r="H2754" s="20">
        <v>180000</v>
      </c>
      <c r="I2754" s="15" t="s">
        <v>1155</v>
      </c>
      <c r="J2754" s="15" t="s">
        <v>1050</v>
      </c>
      <c r="K2754" s="15" t="s">
        <v>1051</v>
      </c>
    </row>
    <row r="2755" spans="1:11" ht="12.75">
      <c r="A2755" s="9">
        <v>5</v>
      </c>
      <c r="B2755" s="15" t="s">
        <v>1162</v>
      </c>
      <c r="C2755" s="16" t="s">
        <v>1163</v>
      </c>
      <c r="D2755" s="17" t="s">
        <v>2202</v>
      </c>
      <c r="E2755" s="15" t="s">
        <v>2686</v>
      </c>
      <c r="F2755" s="18">
        <v>7.66</v>
      </c>
      <c r="G2755" s="19">
        <v>0.6</v>
      </c>
      <c r="H2755" s="20">
        <v>180000</v>
      </c>
      <c r="I2755" s="15" t="s">
        <v>1155</v>
      </c>
      <c r="J2755" s="15" t="s">
        <v>1050</v>
      </c>
      <c r="K2755" s="15" t="s">
        <v>1051</v>
      </c>
    </row>
    <row r="2756" spans="1:11" ht="12.75">
      <c r="A2756" s="9">
        <v>6</v>
      </c>
      <c r="B2756" s="15" t="s">
        <v>1164</v>
      </c>
      <c r="C2756" s="16" t="s">
        <v>1165</v>
      </c>
      <c r="D2756" s="17" t="s">
        <v>3479</v>
      </c>
      <c r="E2756" s="15" t="s">
        <v>1166</v>
      </c>
      <c r="F2756" s="18">
        <v>7.46</v>
      </c>
      <c r="G2756" s="19">
        <v>0.8</v>
      </c>
      <c r="H2756" s="20">
        <v>180000</v>
      </c>
      <c r="I2756" s="15" t="s">
        <v>1155</v>
      </c>
      <c r="J2756" s="15" t="s">
        <v>1050</v>
      </c>
      <c r="K2756" s="15" t="s">
        <v>1051</v>
      </c>
    </row>
    <row r="2757" spans="1:11" ht="12.75">
      <c r="A2757" s="9">
        <v>7</v>
      </c>
      <c r="B2757" s="15" t="s">
        <v>1167</v>
      </c>
      <c r="C2757" s="16" t="s">
        <v>3541</v>
      </c>
      <c r="D2757" s="17" t="s">
        <v>1531</v>
      </c>
      <c r="E2757" s="15" t="s">
        <v>1366</v>
      </c>
      <c r="F2757" s="18">
        <v>7.29</v>
      </c>
      <c r="G2757" s="19">
        <v>1</v>
      </c>
      <c r="H2757" s="20">
        <v>180000</v>
      </c>
      <c r="I2757" s="15" t="s">
        <v>1155</v>
      </c>
      <c r="J2757" s="15" t="s">
        <v>1050</v>
      </c>
      <c r="K2757" s="15" t="s">
        <v>1051</v>
      </c>
    </row>
    <row r="2758" spans="1:11" ht="12.75">
      <c r="A2758" s="9">
        <v>8</v>
      </c>
      <c r="B2758" s="15" t="s">
        <v>1168</v>
      </c>
      <c r="C2758" s="16" t="s">
        <v>1169</v>
      </c>
      <c r="D2758" s="17" t="s">
        <v>1895</v>
      </c>
      <c r="E2758" s="15" t="s">
        <v>2644</v>
      </c>
      <c r="F2758" s="18">
        <v>7.26</v>
      </c>
      <c r="G2758" s="19">
        <v>0.8</v>
      </c>
      <c r="H2758" s="20">
        <v>180000</v>
      </c>
      <c r="I2758" s="15" t="s">
        <v>1155</v>
      </c>
      <c r="J2758" s="15" t="s">
        <v>1050</v>
      </c>
      <c r="K2758" s="15" t="s">
        <v>1051</v>
      </c>
    </row>
    <row r="2759" spans="1:11" ht="12.75">
      <c r="A2759" s="9">
        <v>9</v>
      </c>
      <c r="B2759" s="15" t="s">
        <v>1170</v>
      </c>
      <c r="C2759" s="16" t="s">
        <v>1171</v>
      </c>
      <c r="D2759" s="17" t="s">
        <v>1851</v>
      </c>
      <c r="E2759" s="15" t="s">
        <v>1172</v>
      </c>
      <c r="F2759" s="18">
        <v>7.18</v>
      </c>
      <c r="G2759" s="19">
        <v>0.6</v>
      </c>
      <c r="H2759" s="20">
        <v>180000</v>
      </c>
      <c r="I2759" s="15" t="s">
        <v>1155</v>
      </c>
      <c r="J2759" s="15" t="s">
        <v>1050</v>
      </c>
      <c r="K2759" s="15" t="s">
        <v>1051</v>
      </c>
    </row>
    <row r="2760" spans="1:11" ht="12.75">
      <c r="A2760" s="9">
        <v>10</v>
      </c>
      <c r="B2760" s="15" t="s">
        <v>1173</v>
      </c>
      <c r="C2760" s="16" t="s">
        <v>1174</v>
      </c>
      <c r="D2760" s="17" t="s">
        <v>1175</v>
      </c>
      <c r="E2760" s="15" t="s">
        <v>2766</v>
      </c>
      <c r="F2760" s="18">
        <v>7.06</v>
      </c>
      <c r="G2760" s="19">
        <v>0.6</v>
      </c>
      <c r="H2760" s="20">
        <v>180000</v>
      </c>
      <c r="I2760" s="15" t="s">
        <v>1155</v>
      </c>
      <c r="J2760" s="15" t="s">
        <v>1050</v>
      </c>
      <c r="K2760" s="15" t="s">
        <v>1051</v>
      </c>
    </row>
    <row r="2761" spans="1:8" ht="12.75">
      <c r="A2761" s="25"/>
      <c r="F2761" s="23"/>
      <c r="G2761" s="24"/>
      <c r="H2761" s="14"/>
    </row>
    <row r="2762" spans="1:8" ht="12.75">
      <c r="A2762" s="25"/>
      <c r="F2762" s="23"/>
      <c r="G2762" s="24"/>
      <c r="H2762" s="14">
        <f>SUM(H2751:H2760)</f>
        <v>1980000</v>
      </c>
    </row>
    <row r="2763" spans="1:8" ht="12.75">
      <c r="A2763" s="25"/>
      <c r="F2763" s="23"/>
      <c r="G2763" s="24"/>
      <c r="H2763" s="14"/>
    </row>
    <row r="2764" spans="1:8" ht="15.75">
      <c r="A2764" s="26" t="s">
        <v>1341</v>
      </c>
      <c r="F2764" s="23"/>
      <c r="G2764" s="24"/>
      <c r="H2764" s="14"/>
    </row>
    <row r="2765" spans="1:8" ht="15.75">
      <c r="A2765" s="26" t="s">
        <v>1342</v>
      </c>
      <c r="F2765" s="23"/>
      <c r="G2765" s="24"/>
      <c r="H2765" s="14"/>
    </row>
    <row r="2766" spans="1:8" ht="15.75">
      <c r="A2766" s="26" t="s">
        <v>1343</v>
      </c>
      <c r="F2766" s="23"/>
      <c r="G2766" s="24"/>
      <c r="H2766" s="14"/>
    </row>
    <row r="2767" spans="1:8" ht="15.75">
      <c r="A2767" s="26" t="s">
        <v>1344</v>
      </c>
      <c r="F2767" s="23"/>
      <c r="G2767" s="24"/>
      <c r="H2767" s="14"/>
    </row>
    <row r="2768" spans="1:8" ht="12.75">
      <c r="A2768" s="25"/>
      <c r="F2768" s="23"/>
      <c r="G2768" s="24"/>
      <c r="H2768" s="14"/>
    </row>
    <row r="2769" ht="12.75">
      <c r="A2769" s="2" t="s">
        <v>1176</v>
      </c>
    </row>
    <row r="2771" spans="1:11" ht="12.75">
      <c r="A2771" s="9" t="s">
        <v>1248</v>
      </c>
      <c r="B2771" s="9" t="s">
        <v>1249</v>
      </c>
      <c r="C2771" s="10" t="s">
        <v>1250</v>
      </c>
      <c r="D2771" s="11" t="s">
        <v>1251</v>
      </c>
      <c r="E2771" s="9" t="s">
        <v>1252</v>
      </c>
      <c r="F2771" s="12" t="s">
        <v>1253</v>
      </c>
      <c r="G2771" s="27" t="s">
        <v>1254</v>
      </c>
      <c r="H2771" s="13" t="s">
        <v>1255</v>
      </c>
      <c r="I2771" s="9" t="s">
        <v>1256</v>
      </c>
      <c r="J2771" s="9" t="s">
        <v>1257</v>
      </c>
      <c r="K2771" s="9" t="s">
        <v>1258</v>
      </c>
    </row>
    <row r="2772" spans="1:14" ht="12.75">
      <c r="A2772" s="9">
        <v>1</v>
      </c>
      <c r="B2772" s="15" t="s">
        <v>1177</v>
      </c>
      <c r="C2772" s="16" t="s">
        <v>1178</v>
      </c>
      <c r="D2772" s="17" t="s">
        <v>2144</v>
      </c>
      <c r="E2772" s="15" t="s">
        <v>3537</v>
      </c>
      <c r="F2772" s="18">
        <v>9</v>
      </c>
      <c r="G2772" s="19">
        <v>0.6</v>
      </c>
      <c r="H2772" s="20">
        <v>180000</v>
      </c>
      <c r="I2772" s="15" t="s">
        <v>1179</v>
      </c>
      <c r="J2772" s="15" t="s">
        <v>1050</v>
      </c>
      <c r="K2772" s="15" t="s">
        <v>1051</v>
      </c>
      <c r="L2772" s="2" t="s">
        <v>1179</v>
      </c>
      <c r="M2772" s="2">
        <v>45</v>
      </c>
      <c r="N2772" s="14">
        <f>M2772*35000</f>
        <v>1575000</v>
      </c>
    </row>
    <row r="2773" spans="1:11" ht="12.75">
      <c r="A2773" s="9">
        <v>2</v>
      </c>
      <c r="B2773" s="15" t="s">
        <v>1180</v>
      </c>
      <c r="C2773" s="16" t="s">
        <v>1181</v>
      </c>
      <c r="D2773" s="17" t="s">
        <v>2070</v>
      </c>
      <c r="E2773" s="15" t="s">
        <v>1182</v>
      </c>
      <c r="F2773" s="18">
        <v>8.8</v>
      </c>
      <c r="G2773" s="19">
        <v>0.6</v>
      </c>
      <c r="H2773" s="20">
        <v>180000</v>
      </c>
      <c r="I2773" s="15" t="s">
        <v>1179</v>
      </c>
      <c r="J2773" s="15" t="s">
        <v>1050</v>
      </c>
      <c r="K2773" s="15" t="s">
        <v>1051</v>
      </c>
    </row>
    <row r="2774" spans="1:11" ht="12.75">
      <c r="A2774" s="9">
        <v>3</v>
      </c>
      <c r="B2774" s="15" t="s">
        <v>1183</v>
      </c>
      <c r="C2774" s="16" t="s">
        <v>2806</v>
      </c>
      <c r="D2774" s="17" t="s">
        <v>2749</v>
      </c>
      <c r="E2774" s="15" t="s">
        <v>3137</v>
      </c>
      <c r="F2774" s="18">
        <v>8.71</v>
      </c>
      <c r="G2774" s="19">
        <v>0.6</v>
      </c>
      <c r="H2774" s="20">
        <v>180000</v>
      </c>
      <c r="I2774" s="15" t="s">
        <v>1179</v>
      </c>
      <c r="J2774" s="15" t="s">
        <v>1050</v>
      </c>
      <c r="K2774" s="15" t="s">
        <v>1051</v>
      </c>
    </row>
    <row r="2775" spans="1:11" ht="12.75">
      <c r="A2775" s="9">
        <v>4</v>
      </c>
      <c r="B2775" s="15" t="s">
        <v>1184</v>
      </c>
      <c r="C2775" s="16" t="s">
        <v>1356</v>
      </c>
      <c r="D2775" s="17" t="s">
        <v>1392</v>
      </c>
      <c r="E2775" s="15" t="s">
        <v>3198</v>
      </c>
      <c r="F2775" s="18">
        <v>8.4</v>
      </c>
      <c r="G2775" s="19">
        <v>0.6</v>
      </c>
      <c r="H2775" s="20">
        <v>180000</v>
      </c>
      <c r="I2775" s="15" t="s">
        <v>1179</v>
      </c>
      <c r="J2775" s="15" t="s">
        <v>1050</v>
      </c>
      <c r="K2775" s="15" t="s">
        <v>1051</v>
      </c>
    </row>
    <row r="2776" spans="1:11" ht="12.75">
      <c r="A2776" s="9">
        <v>5</v>
      </c>
      <c r="B2776" s="15" t="s">
        <v>1185</v>
      </c>
      <c r="C2776" s="16" t="s">
        <v>1186</v>
      </c>
      <c r="D2776" s="17" t="s">
        <v>1399</v>
      </c>
      <c r="E2776" s="15" t="s">
        <v>606</v>
      </c>
      <c r="F2776" s="18">
        <v>7.94</v>
      </c>
      <c r="G2776" s="19">
        <v>0.6</v>
      </c>
      <c r="H2776" s="20">
        <v>180000</v>
      </c>
      <c r="I2776" s="15" t="s">
        <v>1179</v>
      </c>
      <c r="J2776" s="15" t="s">
        <v>1050</v>
      </c>
      <c r="K2776" s="15" t="s">
        <v>1051</v>
      </c>
    </row>
    <row r="2777" spans="1:11" ht="12.75">
      <c r="A2777" s="9">
        <v>6</v>
      </c>
      <c r="B2777" s="15" t="s">
        <v>1187</v>
      </c>
      <c r="C2777" s="16" t="s">
        <v>2630</v>
      </c>
      <c r="D2777" s="17" t="s">
        <v>1563</v>
      </c>
      <c r="E2777" s="15" t="s">
        <v>2141</v>
      </c>
      <c r="F2777" s="18">
        <v>7.94</v>
      </c>
      <c r="G2777" s="19">
        <v>0.6</v>
      </c>
      <c r="H2777" s="20">
        <v>180000</v>
      </c>
      <c r="I2777" s="15" t="s">
        <v>1179</v>
      </c>
      <c r="J2777" s="15" t="s">
        <v>1050</v>
      </c>
      <c r="K2777" s="15" t="s">
        <v>1051</v>
      </c>
    </row>
    <row r="2778" spans="1:11" ht="12.75">
      <c r="A2778" s="9">
        <v>7</v>
      </c>
      <c r="B2778" s="15" t="s">
        <v>1188</v>
      </c>
      <c r="C2778" s="16" t="s">
        <v>1418</v>
      </c>
      <c r="D2778" s="17" t="s">
        <v>1359</v>
      </c>
      <c r="E2778" s="15" t="s">
        <v>210</v>
      </c>
      <c r="F2778" s="18">
        <v>7.75</v>
      </c>
      <c r="G2778" s="19">
        <v>0.6</v>
      </c>
      <c r="H2778" s="20">
        <v>180000</v>
      </c>
      <c r="I2778" s="15" t="s">
        <v>1179</v>
      </c>
      <c r="J2778" s="15" t="s">
        <v>1050</v>
      </c>
      <c r="K2778" s="15" t="s">
        <v>1051</v>
      </c>
    </row>
    <row r="2779" spans="1:11" ht="12.75">
      <c r="A2779" s="9">
        <v>8</v>
      </c>
      <c r="B2779" s="15" t="s">
        <v>1189</v>
      </c>
      <c r="C2779" s="16" t="s">
        <v>1190</v>
      </c>
      <c r="D2779" s="17" t="s">
        <v>1334</v>
      </c>
      <c r="E2779" s="15" t="s">
        <v>2613</v>
      </c>
      <c r="F2779" s="18">
        <v>7.61</v>
      </c>
      <c r="G2779" s="19">
        <v>0.6</v>
      </c>
      <c r="H2779" s="20">
        <v>180000</v>
      </c>
      <c r="I2779" s="15" t="s">
        <v>1179</v>
      </c>
      <c r="J2779" s="15" t="s">
        <v>1050</v>
      </c>
      <c r="K2779" s="15" t="s">
        <v>1051</v>
      </c>
    </row>
    <row r="2780" spans="1:11" ht="12.75">
      <c r="A2780" s="9">
        <v>9</v>
      </c>
      <c r="B2780" s="15" t="s">
        <v>1191</v>
      </c>
      <c r="C2780" s="16" t="s">
        <v>1192</v>
      </c>
      <c r="D2780" s="17" t="s">
        <v>1603</v>
      </c>
      <c r="E2780" s="15" t="s">
        <v>918</v>
      </c>
      <c r="F2780" s="18">
        <v>7.24</v>
      </c>
      <c r="G2780" s="19">
        <v>0.6</v>
      </c>
      <c r="H2780" s="20">
        <v>180000</v>
      </c>
      <c r="I2780" s="15" t="s">
        <v>1179</v>
      </c>
      <c r="J2780" s="15" t="s">
        <v>1050</v>
      </c>
      <c r="K2780" s="15" t="s">
        <v>1051</v>
      </c>
    </row>
    <row r="2781" spans="1:8" ht="12.75">
      <c r="A2781" s="25"/>
      <c r="F2781" s="23"/>
      <c r="G2781" s="24"/>
      <c r="H2781" s="14"/>
    </row>
    <row r="2782" spans="1:8" ht="12.75">
      <c r="A2782" s="25"/>
      <c r="F2782" s="23"/>
      <c r="G2782" s="24"/>
      <c r="H2782" s="14">
        <f>SUM(H2772:H2780)</f>
        <v>1620000</v>
      </c>
    </row>
    <row r="2783" ht="12.75">
      <c r="A2783" s="2" t="s">
        <v>1193</v>
      </c>
    </row>
    <row r="2785" spans="1:11" ht="12.75">
      <c r="A2785" s="9" t="s">
        <v>1248</v>
      </c>
      <c r="B2785" s="9" t="s">
        <v>1249</v>
      </c>
      <c r="C2785" s="10" t="s">
        <v>1250</v>
      </c>
      <c r="D2785" s="11" t="s">
        <v>1251</v>
      </c>
      <c r="E2785" s="9" t="s">
        <v>1252</v>
      </c>
      <c r="F2785" s="12" t="s">
        <v>1253</v>
      </c>
      <c r="G2785" s="27" t="s">
        <v>1254</v>
      </c>
      <c r="H2785" s="13" t="s">
        <v>1255</v>
      </c>
      <c r="I2785" s="9" t="s">
        <v>1256</v>
      </c>
      <c r="J2785" s="9" t="s">
        <v>1257</v>
      </c>
      <c r="K2785" s="9" t="s">
        <v>1258</v>
      </c>
    </row>
    <row r="2786" spans="1:14" ht="12.75">
      <c r="A2786" s="9">
        <v>1</v>
      </c>
      <c r="B2786" s="15" t="s">
        <v>1194</v>
      </c>
      <c r="C2786" s="16" t="s">
        <v>1195</v>
      </c>
      <c r="D2786" s="17" t="s">
        <v>2070</v>
      </c>
      <c r="E2786" s="15" t="s">
        <v>3200</v>
      </c>
      <c r="F2786" s="18">
        <v>8.83</v>
      </c>
      <c r="G2786" s="19">
        <v>0.6</v>
      </c>
      <c r="H2786" s="20">
        <v>180000</v>
      </c>
      <c r="I2786" s="15" t="s">
        <v>1196</v>
      </c>
      <c r="J2786" s="15" t="s">
        <v>1050</v>
      </c>
      <c r="K2786" s="15" t="s">
        <v>1051</v>
      </c>
      <c r="L2786" s="2" t="s">
        <v>1196</v>
      </c>
      <c r="M2786" s="2">
        <v>61</v>
      </c>
      <c r="N2786" s="14">
        <f>M2786*35000</f>
        <v>2135000</v>
      </c>
    </row>
    <row r="2787" spans="1:11" ht="12.75">
      <c r="A2787" s="9">
        <v>2</v>
      </c>
      <c r="B2787" s="15" t="s">
        <v>1197</v>
      </c>
      <c r="C2787" s="16" t="s">
        <v>2212</v>
      </c>
      <c r="D2787" s="17" t="s">
        <v>2976</v>
      </c>
      <c r="E2787" s="15" t="s">
        <v>1905</v>
      </c>
      <c r="F2787" s="18">
        <v>8.47</v>
      </c>
      <c r="G2787" s="19">
        <v>0.6</v>
      </c>
      <c r="H2787" s="20">
        <v>180000</v>
      </c>
      <c r="I2787" s="15" t="s">
        <v>1196</v>
      </c>
      <c r="J2787" s="15" t="s">
        <v>1050</v>
      </c>
      <c r="K2787" s="15" t="s">
        <v>1051</v>
      </c>
    </row>
    <row r="2788" spans="1:11" ht="12.75">
      <c r="A2788" s="9">
        <v>3</v>
      </c>
      <c r="B2788" s="15" t="s">
        <v>1198</v>
      </c>
      <c r="C2788" s="16" t="s">
        <v>2260</v>
      </c>
      <c r="D2788" s="17" t="s">
        <v>1396</v>
      </c>
      <c r="E2788" s="15" t="s">
        <v>1685</v>
      </c>
      <c r="F2788" s="18">
        <v>8.25</v>
      </c>
      <c r="G2788" s="19">
        <v>0.6</v>
      </c>
      <c r="H2788" s="20">
        <v>180000</v>
      </c>
      <c r="I2788" s="15" t="s">
        <v>1196</v>
      </c>
      <c r="J2788" s="15" t="s">
        <v>1050</v>
      </c>
      <c r="K2788" s="15" t="s">
        <v>1051</v>
      </c>
    </row>
    <row r="2789" spans="1:11" ht="12.75">
      <c r="A2789" s="9">
        <v>4</v>
      </c>
      <c r="B2789" s="15" t="s">
        <v>1199</v>
      </c>
      <c r="C2789" s="16" t="s">
        <v>1200</v>
      </c>
      <c r="D2789" s="17" t="s">
        <v>1201</v>
      </c>
      <c r="E2789" s="15" t="s">
        <v>1897</v>
      </c>
      <c r="F2789" s="18">
        <v>8.21</v>
      </c>
      <c r="G2789" s="19">
        <v>0.6</v>
      </c>
      <c r="H2789" s="20">
        <v>180000</v>
      </c>
      <c r="I2789" s="15" t="s">
        <v>1196</v>
      </c>
      <c r="J2789" s="15" t="s">
        <v>1050</v>
      </c>
      <c r="K2789" s="15" t="s">
        <v>1051</v>
      </c>
    </row>
    <row r="2790" spans="1:11" ht="12.75">
      <c r="A2790" s="9">
        <v>5</v>
      </c>
      <c r="B2790" s="15" t="s">
        <v>1202</v>
      </c>
      <c r="C2790" s="16" t="s">
        <v>2545</v>
      </c>
      <c r="D2790" s="17" t="s">
        <v>1815</v>
      </c>
      <c r="E2790" s="15" t="s">
        <v>1203</v>
      </c>
      <c r="F2790" s="18">
        <v>8.11</v>
      </c>
      <c r="G2790" s="19">
        <v>0.6</v>
      </c>
      <c r="H2790" s="20">
        <v>180000</v>
      </c>
      <c r="I2790" s="15" t="s">
        <v>1196</v>
      </c>
      <c r="J2790" s="15" t="s">
        <v>1050</v>
      </c>
      <c r="K2790" s="15" t="s">
        <v>1051</v>
      </c>
    </row>
    <row r="2791" spans="1:11" ht="12.75">
      <c r="A2791" s="9">
        <v>6</v>
      </c>
      <c r="B2791" s="15" t="s">
        <v>1204</v>
      </c>
      <c r="C2791" s="16" t="s">
        <v>1276</v>
      </c>
      <c r="D2791" s="17" t="s">
        <v>1448</v>
      </c>
      <c r="E2791" s="15" t="s">
        <v>1205</v>
      </c>
      <c r="F2791" s="18">
        <v>8.09</v>
      </c>
      <c r="G2791" s="19">
        <v>0.6</v>
      </c>
      <c r="H2791" s="20">
        <v>180000</v>
      </c>
      <c r="I2791" s="15" t="s">
        <v>1196</v>
      </c>
      <c r="J2791" s="15" t="s">
        <v>1050</v>
      </c>
      <c r="K2791" s="15" t="s">
        <v>1051</v>
      </c>
    </row>
    <row r="2792" spans="1:11" ht="12.75">
      <c r="A2792" s="9">
        <v>7</v>
      </c>
      <c r="B2792" s="15" t="s">
        <v>1206</v>
      </c>
      <c r="C2792" s="16" t="s">
        <v>1207</v>
      </c>
      <c r="D2792" s="17" t="s">
        <v>1208</v>
      </c>
      <c r="E2792" s="15" t="s">
        <v>2599</v>
      </c>
      <c r="F2792" s="18">
        <v>8.04</v>
      </c>
      <c r="G2792" s="19">
        <v>0.6</v>
      </c>
      <c r="H2792" s="20">
        <v>180000</v>
      </c>
      <c r="I2792" s="15" t="s">
        <v>1196</v>
      </c>
      <c r="J2792" s="15" t="s">
        <v>1050</v>
      </c>
      <c r="K2792" s="15" t="s">
        <v>1051</v>
      </c>
    </row>
    <row r="2793" spans="1:11" ht="12.75">
      <c r="A2793" s="9">
        <v>8</v>
      </c>
      <c r="B2793" s="15" t="s">
        <v>1209</v>
      </c>
      <c r="C2793" s="16" t="s">
        <v>1210</v>
      </c>
      <c r="D2793" s="17" t="s">
        <v>1211</v>
      </c>
      <c r="E2793" s="15" t="s">
        <v>1950</v>
      </c>
      <c r="F2793" s="18">
        <v>7.88</v>
      </c>
      <c r="G2793" s="19">
        <v>0.6</v>
      </c>
      <c r="H2793" s="20">
        <v>180000</v>
      </c>
      <c r="I2793" s="15" t="s">
        <v>1196</v>
      </c>
      <c r="J2793" s="15" t="s">
        <v>1050</v>
      </c>
      <c r="K2793" s="15" t="s">
        <v>1051</v>
      </c>
    </row>
    <row r="2794" spans="1:11" ht="12.75">
      <c r="A2794" s="9">
        <v>9</v>
      </c>
      <c r="B2794" s="15" t="s">
        <v>1212</v>
      </c>
      <c r="C2794" s="16" t="s">
        <v>2027</v>
      </c>
      <c r="D2794" s="17" t="s">
        <v>1307</v>
      </c>
      <c r="E2794" s="15" t="s">
        <v>1213</v>
      </c>
      <c r="F2794" s="18">
        <v>7.64</v>
      </c>
      <c r="G2794" s="19">
        <v>0.6</v>
      </c>
      <c r="H2794" s="20">
        <v>180000</v>
      </c>
      <c r="I2794" s="15" t="s">
        <v>1196</v>
      </c>
      <c r="J2794" s="15" t="s">
        <v>1050</v>
      </c>
      <c r="K2794" s="15" t="s">
        <v>1051</v>
      </c>
    </row>
    <row r="2795" spans="1:11" ht="12.75">
      <c r="A2795" s="9">
        <v>10</v>
      </c>
      <c r="B2795" s="15" t="s">
        <v>1214</v>
      </c>
      <c r="C2795" s="16" t="s">
        <v>1215</v>
      </c>
      <c r="D2795" s="17" t="s">
        <v>1517</v>
      </c>
      <c r="E2795" s="15" t="s">
        <v>1216</v>
      </c>
      <c r="F2795" s="18">
        <v>7.61</v>
      </c>
      <c r="G2795" s="19">
        <v>0.6</v>
      </c>
      <c r="H2795" s="20">
        <v>180000</v>
      </c>
      <c r="I2795" s="15" t="s">
        <v>1196</v>
      </c>
      <c r="J2795" s="15" t="s">
        <v>1050</v>
      </c>
      <c r="K2795" s="15" t="s">
        <v>1051</v>
      </c>
    </row>
    <row r="2796" spans="1:11" ht="12.75">
      <c r="A2796" s="9">
        <v>11</v>
      </c>
      <c r="B2796" s="15" t="s">
        <v>1217</v>
      </c>
      <c r="C2796" s="16" t="s">
        <v>1218</v>
      </c>
      <c r="D2796" s="17" t="s">
        <v>1219</v>
      </c>
      <c r="E2796" s="15" t="s">
        <v>2127</v>
      </c>
      <c r="F2796" s="18">
        <v>7.53</v>
      </c>
      <c r="G2796" s="19">
        <v>0.6</v>
      </c>
      <c r="H2796" s="20">
        <v>180000</v>
      </c>
      <c r="I2796" s="15" t="s">
        <v>1196</v>
      </c>
      <c r="J2796" s="15" t="s">
        <v>1050</v>
      </c>
      <c r="K2796" s="15" t="s">
        <v>1051</v>
      </c>
    </row>
    <row r="2797" spans="1:11" ht="12.75">
      <c r="A2797" s="9">
        <v>12</v>
      </c>
      <c r="B2797" s="15" t="s">
        <v>1220</v>
      </c>
      <c r="C2797" s="16" t="s">
        <v>1221</v>
      </c>
      <c r="D2797" s="17" t="s">
        <v>1599</v>
      </c>
      <c r="E2797" s="15" t="s">
        <v>1366</v>
      </c>
      <c r="F2797" s="18">
        <v>7.52</v>
      </c>
      <c r="G2797" s="19">
        <v>0.6</v>
      </c>
      <c r="H2797" s="20">
        <v>180000</v>
      </c>
      <c r="I2797" s="15" t="s">
        <v>1196</v>
      </c>
      <c r="J2797" s="15" t="s">
        <v>1050</v>
      </c>
      <c r="K2797" s="15" t="s">
        <v>1051</v>
      </c>
    </row>
    <row r="2798" spans="1:8" ht="12.75">
      <c r="A2798" s="25"/>
      <c r="F2798" s="23"/>
      <c r="G2798" s="24"/>
      <c r="H2798" s="14"/>
    </row>
    <row r="2799" spans="1:8" ht="12.75">
      <c r="A2799" s="25"/>
      <c r="F2799" s="23"/>
      <c r="G2799" s="24"/>
      <c r="H2799" s="14">
        <f>SUM(H2786:H2797)</f>
        <v>2160000</v>
      </c>
    </row>
    <row r="2800" ht="12.75">
      <c r="A2800" s="2" t="s">
        <v>1222</v>
      </c>
    </row>
    <row r="2802" spans="1:11" ht="12.75">
      <c r="A2802" s="9" t="s">
        <v>1248</v>
      </c>
      <c r="B2802" s="9" t="s">
        <v>1249</v>
      </c>
      <c r="C2802" s="10" t="s">
        <v>1250</v>
      </c>
      <c r="D2802" s="11" t="s">
        <v>1251</v>
      </c>
      <c r="E2802" s="9" t="s">
        <v>1252</v>
      </c>
      <c r="F2802" s="12" t="s">
        <v>1253</v>
      </c>
      <c r="G2802" s="27" t="s">
        <v>1254</v>
      </c>
      <c r="H2802" s="13" t="s">
        <v>1255</v>
      </c>
      <c r="I2802" s="9" t="s">
        <v>1256</v>
      </c>
      <c r="J2802" s="9" t="s">
        <v>1257</v>
      </c>
      <c r="K2802" s="9" t="s">
        <v>1258</v>
      </c>
    </row>
    <row r="2803" spans="1:14" ht="12.75">
      <c r="A2803" s="9">
        <v>1</v>
      </c>
      <c r="B2803" s="15" t="s">
        <v>1223</v>
      </c>
      <c r="C2803" s="16" t="s">
        <v>1224</v>
      </c>
      <c r="D2803" s="17" t="s">
        <v>2360</v>
      </c>
      <c r="E2803" s="15" t="s">
        <v>2902</v>
      </c>
      <c r="F2803" s="18">
        <v>8.48</v>
      </c>
      <c r="G2803" s="19">
        <v>0.6</v>
      </c>
      <c r="H2803" s="20">
        <v>180000</v>
      </c>
      <c r="I2803" s="15" t="s">
        <v>1225</v>
      </c>
      <c r="J2803" s="15" t="s">
        <v>1050</v>
      </c>
      <c r="K2803" s="15" t="s">
        <v>1051</v>
      </c>
      <c r="L2803" s="2" t="s">
        <v>1225</v>
      </c>
      <c r="M2803" s="2">
        <v>89</v>
      </c>
      <c r="N2803" s="14">
        <f>M2803*35000</f>
        <v>3115000</v>
      </c>
    </row>
    <row r="2804" spans="1:11" ht="12.75">
      <c r="A2804" s="9">
        <v>2</v>
      </c>
      <c r="B2804" s="15" t="s">
        <v>1226</v>
      </c>
      <c r="C2804" s="16" t="s">
        <v>1683</v>
      </c>
      <c r="D2804" s="17" t="s">
        <v>1714</v>
      </c>
      <c r="E2804" s="15" t="s">
        <v>483</v>
      </c>
      <c r="F2804" s="18">
        <v>7.87</v>
      </c>
      <c r="G2804" s="19">
        <v>0.6</v>
      </c>
      <c r="H2804" s="20">
        <v>180000</v>
      </c>
      <c r="I2804" s="15" t="s">
        <v>1225</v>
      </c>
      <c r="J2804" s="15" t="s">
        <v>1050</v>
      </c>
      <c r="K2804" s="15" t="s">
        <v>1051</v>
      </c>
    </row>
    <row r="2805" spans="1:8" ht="12.75">
      <c r="A2805" s="25"/>
      <c r="F2805" s="23"/>
      <c r="G2805" s="24"/>
      <c r="H2805" s="14"/>
    </row>
    <row r="2806" spans="1:8" ht="12.75">
      <c r="A2806" s="25"/>
      <c r="F2806" s="23"/>
      <c r="G2806" s="24"/>
      <c r="H2806" s="14">
        <f>SUM(H2803:H2804)</f>
        <v>360000</v>
      </c>
    </row>
    <row r="2807" ht="12.75">
      <c r="A2807" s="2" t="s">
        <v>1227</v>
      </c>
    </row>
    <row r="2809" spans="1:11" ht="12.75">
      <c r="A2809" s="9" t="s">
        <v>1248</v>
      </c>
      <c r="B2809" s="9" t="s">
        <v>1249</v>
      </c>
      <c r="C2809" s="10" t="s">
        <v>1250</v>
      </c>
      <c r="D2809" s="11" t="s">
        <v>1251</v>
      </c>
      <c r="E2809" s="9" t="s">
        <v>1252</v>
      </c>
      <c r="F2809" s="12" t="s">
        <v>1253</v>
      </c>
      <c r="G2809" s="27" t="s">
        <v>1254</v>
      </c>
      <c r="H2809" s="13" t="s">
        <v>1255</v>
      </c>
      <c r="I2809" s="9" t="s">
        <v>1256</v>
      </c>
      <c r="J2809" s="9" t="s">
        <v>1257</v>
      </c>
      <c r="K2809" s="9" t="s">
        <v>1258</v>
      </c>
    </row>
    <row r="2810" spans="1:14" ht="12.75">
      <c r="A2810" s="9">
        <v>1</v>
      </c>
      <c r="B2810" s="15" t="s">
        <v>1228</v>
      </c>
      <c r="C2810" s="16" t="s">
        <v>3285</v>
      </c>
      <c r="D2810" s="17" t="s">
        <v>2019</v>
      </c>
      <c r="E2810" s="15" t="s">
        <v>1229</v>
      </c>
      <c r="F2810" s="18">
        <v>7.57</v>
      </c>
      <c r="G2810" s="19">
        <v>0.6</v>
      </c>
      <c r="H2810" s="20">
        <v>180000</v>
      </c>
      <c r="I2810" s="15" t="s">
        <v>1230</v>
      </c>
      <c r="J2810" s="15" t="s">
        <v>1050</v>
      </c>
      <c r="K2810" s="15" t="s">
        <v>1051</v>
      </c>
      <c r="L2810" s="2" t="s">
        <v>1230</v>
      </c>
      <c r="M2810" s="2">
        <v>48</v>
      </c>
      <c r="N2810" s="14">
        <f>M2810*35000</f>
        <v>1680000</v>
      </c>
    </row>
    <row r="2811" spans="1:11" ht="12.75">
      <c r="A2811" s="9">
        <v>2</v>
      </c>
      <c r="B2811" s="15" t="s">
        <v>1231</v>
      </c>
      <c r="C2811" s="16" t="s">
        <v>1271</v>
      </c>
      <c r="D2811" s="17" t="s">
        <v>1689</v>
      </c>
      <c r="E2811" s="15" t="s">
        <v>1711</v>
      </c>
      <c r="F2811" s="18">
        <v>7.21</v>
      </c>
      <c r="G2811" s="19">
        <v>0.6</v>
      </c>
      <c r="H2811" s="20">
        <v>180000</v>
      </c>
      <c r="I2811" s="15" t="s">
        <v>1230</v>
      </c>
      <c r="J2811" s="15" t="s">
        <v>1050</v>
      </c>
      <c r="K2811" s="15" t="s">
        <v>1051</v>
      </c>
    </row>
    <row r="2812" spans="1:8" ht="12.75">
      <c r="A2812" s="25"/>
      <c r="F2812" s="23"/>
      <c r="G2812" s="24"/>
      <c r="H2812" s="14"/>
    </row>
    <row r="2813" spans="1:8" ht="12.75">
      <c r="A2813" s="25"/>
      <c r="F2813" s="23"/>
      <c r="G2813" s="24"/>
      <c r="H2813" s="14">
        <f>SUM(H2810:H2811)</f>
        <v>360000</v>
      </c>
    </row>
    <row r="2814" ht="12.75">
      <c r="A2814" s="2" t="s">
        <v>1232</v>
      </c>
    </row>
    <row r="2816" spans="1:11" ht="12.75">
      <c r="A2816" s="9" t="s">
        <v>1248</v>
      </c>
      <c r="B2816" s="9" t="s">
        <v>1249</v>
      </c>
      <c r="C2816" s="10" t="s">
        <v>1250</v>
      </c>
      <c r="D2816" s="11" t="s">
        <v>1251</v>
      </c>
      <c r="E2816" s="9" t="s">
        <v>1252</v>
      </c>
      <c r="F2816" s="12" t="s">
        <v>1253</v>
      </c>
      <c r="G2816" s="27" t="s">
        <v>1254</v>
      </c>
      <c r="H2816" s="13" t="s">
        <v>1255</v>
      </c>
      <c r="I2816" s="9" t="s">
        <v>1256</v>
      </c>
      <c r="J2816" s="9" t="s">
        <v>1257</v>
      </c>
      <c r="K2816" s="9" t="s">
        <v>1258</v>
      </c>
    </row>
    <row r="2817" spans="1:14" ht="12.75">
      <c r="A2817" s="9">
        <v>1</v>
      </c>
      <c r="B2817" s="15" t="s">
        <v>1233</v>
      </c>
      <c r="C2817" s="16" t="s">
        <v>2815</v>
      </c>
      <c r="D2817" s="17" t="s">
        <v>1262</v>
      </c>
      <c r="E2817" s="15" t="s">
        <v>2909</v>
      </c>
      <c r="F2817" s="18">
        <v>7.71</v>
      </c>
      <c r="G2817" s="19">
        <v>0.8</v>
      </c>
      <c r="H2817" s="20">
        <v>180000</v>
      </c>
      <c r="I2817" s="15" t="s">
        <v>1234</v>
      </c>
      <c r="J2817" s="15" t="s">
        <v>1050</v>
      </c>
      <c r="K2817" s="15" t="s">
        <v>1051</v>
      </c>
      <c r="L2817" s="2" t="s">
        <v>1234</v>
      </c>
      <c r="M2817" s="2">
        <v>36</v>
      </c>
      <c r="N2817" s="14">
        <f>M2817*35000</f>
        <v>1260000</v>
      </c>
    </row>
    <row r="2818" spans="1:11" ht="12.75">
      <c r="A2818" s="9">
        <v>2</v>
      </c>
      <c r="B2818" s="15" t="s">
        <v>1235</v>
      </c>
      <c r="C2818" s="16" t="s">
        <v>1236</v>
      </c>
      <c r="D2818" s="17" t="s">
        <v>2101</v>
      </c>
      <c r="E2818" s="15" t="s">
        <v>3228</v>
      </c>
      <c r="F2818" s="18">
        <v>7.56</v>
      </c>
      <c r="G2818" s="19">
        <v>0.8</v>
      </c>
      <c r="H2818" s="20">
        <v>180000</v>
      </c>
      <c r="I2818" s="15" t="s">
        <v>1234</v>
      </c>
      <c r="J2818" s="15" t="s">
        <v>1050</v>
      </c>
      <c r="K2818" s="15" t="s">
        <v>1051</v>
      </c>
    </row>
    <row r="2819" spans="1:11" ht="12.75">
      <c r="A2819" s="9">
        <v>3</v>
      </c>
      <c r="B2819" s="15" t="s">
        <v>1237</v>
      </c>
      <c r="C2819" s="16" t="s">
        <v>1507</v>
      </c>
      <c r="D2819" s="17" t="s">
        <v>1943</v>
      </c>
      <c r="E2819" s="15" t="s">
        <v>2038</v>
      </c>
      <c r="F2819" s="18">
        <v>7.17</v>
      </c>
      <c r="G2819" s="19">
        <v>0.8</v>
      </c>
      <c r="H2819" s="20">
        <v>180000</v>
      </c>
      <c r="I2819" s="15" t="s">
        <v>1234</v>
      </c>
      <c r="J2819" s="15" t="s">
        <v>1050</v>
      </c>
      <c r="K2819" s="15" t="s">
        <v>1051</v>
      </c>
    </row>
    <row r="2820" spans="1:11" ht="12.75">
      <c r="A2820" s="9">
        <v>4</v>
      </c>
      <c r="B2820" s="15" t="s">
        <v>1238</v>
      </c>
      <c r="C2820" s="16" t="s">
        <v>1239</v>
      </c>
      <c r="D2820" s="17" t="s">
        <v>1922</v>
      </c>
      <c r="E2820" s="15" t="s">
        <v>3289</v>
      </c>
      <c r="F2820" s="18">
        <v>7.15</v>
      </c>
      <c r="G2820" s="19">
        <v>0.8</v>
      </c>
      <c r="H2820" s="20">
        <v>180000</v>
      </c>
      <c r="I2820" s="15" t="s">
        <v>1234</v>
      </c>
      <c r="J2820" s="15" t="s">
        <v>1050</v>
      </c>
      <c r="K2820" s="15" t="s">
        <v>1051</v>
      </c>
    </row>
    <row r="2821" spans="1:8" ht="12.75">
      <c r="A2821" s="25"/>
      <c r="F2821" s="23"/>
      <c r="G2821" s="24"/>
      <c r="H2821" s="14"/>
    </row>
    <row r="2822" spans="1:8" ht="12.75">
      <c r="A2822" s="25"/>
      <c r="F2822" s="23"/>
      <c r="G2822" s="24"/>
      <c r="H2822" s="14">
        <f>SUM(H2817:H2820)</f>
        <v>720000</v>
      </c>
    </row>
    <row r="2823" spans="1:8" ht="15.75">
      <c r="A2823" s="26" t="s">
        <v>1341</v>
      </c>
      <c r="F2823" s="23"/>
      <c r="G2823" s="24"/>
      <c r="H2823" s="14"/>
    </row>
    <row r="2824" spans="1:8" ht="15.75">
      <c r="A2824" s="26" t="s">
        <v>1342</v>
      </c>
      <c r="F2824" s="23"/>
      <c r="G2824" s="24"/>
      <c r="H2824" s="14"/>
    </row>
    <row r="2825" spans="1:8" ht="15.75">
      <c r="A2825" s="26" t="s">
        <v>1343</v>
      </c>
      <c r="F2825" s="23"/>
      <c r="G2825" s="24"/>
      <c r="H2825" s="14"/>
    </row>
    <row r="2826" spans="1:8" ht="15.75">
      <c r="A2826" s="26" t="s">
        <v>1344</v>
      </c>
      <c r="F2826" s="23"/>
      <c r="G2826" s="24"/>
      <c r="H2826" s="14"/>
    </row>
    <row r="2827" spans="1:8" ht="12.75">
      <c r="A2827" s="25"/>
      <c r="F2827" s="23"/>
      <c r="G2827" s="24"/>
      <c r="H2827" s="14"/>
    </row>
    <row r="2828" spans="1:8" ht="12.75">
      <c r="A2828" s="25"/>
      <c r="F2828" s="23"/>
      <c r="G2828" s="24"/>
      <c r="H2828" s="14"/>
    </row>
    <row r="2829" spans="1:8" ht="12.75">
      <c r="A2829" s="25"/>
      <c r="F2829" s="23"/>
      <c r="G2829" s="24"/>
      <c r="H2829" s="14"/>
    </row>
    <row r="2830" spans="1:8" ht="12.75">
      <c r="A2830" s="25"/>
      <c r="F2830" s="23"/>
      <c r="G2830" s="24"/>
      <c r="H2830" s="14"/>
    </row>
    <row r="2831" spans="1:8" ht="12.75">
      <c r="A2831" s="25"/>
      <c r="F2831" s="23"/>
      <c r="G2831" s="24"/>
      <c r="H2831" s="14"/>
    </row>
    <row r="2832" spans="6:8" ht="12.75">
      <c r="F2832" s="23"/>
      <c r="H2832" s="14"/>
    </row>
    <row r="2833" spans="6:8" ht="12.75">
      <c r="F2833" s="23"/>
      <c r="H2833" s="14"/>
    </row>
    <row r="2834" spans="6:8" ht="12.75">
      <c r="F2834" s="23"/>
      <c r="H2834" s="14"/>
    </row>
    <row r="2835" spans="6:8" ht="12.75">
      <c r="F2835" s="23"/>
      <c r="H2835" s="14"/>
    </row>
    <row r="2836" spans="6:8" ht="12.75">
      <c r="F2836" s="23"/>
      <c r="H2836" s="14"/>
    </row>
    <row r="2837" spans="6:8" ht="12.75">
      <c r="F2837" s="23"/>
      <c r="H2837" s="14"/>
    </row>
    <row r="2838" spans="6:8" ht="12.75">
      <c r="F2838" s="23"/>
      <c r="H2838" s="14"/>
    </row>
    <row r="2839" spans="6:8" ht="12.75">
      <c r="F2839" s="23"/>
      <c r="H2839" s="14"/>
    </row>
    <row r="2840" spans="6:8" ht="12.75">
      <c r="F2840" s="23"/>
      <c r="H2840" s="14"/>
    </row>
    <row r="2841" spans="6:8" ht="12.75">
      <c r="F2841" s="23"/>
      <c r="H2841" s="14"/>
    </row>
    <row r="2842" spans="6:8" ht="12.75">
      <c r="F2842" s="23"/>
      <c r="H2842" s="14"/>
    </row>
    <row r="2843" spans="6:8" ht="12.75">
      <c r="F2843" s="23"/>
      <c r="H2843" s="14"/>
    </row>
    <row r="2844" spans="6:8" ht="12.75">
      <c r="F2844" s="23"/>
      <c r="H2844" s="14"/>
    </row>
    <row r="2845" spans="6:8" ht="12.75">
      <c r="F2845" s="23"/>
      <c r="H2845" s="14"/>
    </row>
    <row r="2846" spans="6:8" ht="12.75">
      <c r="F2846" s="23"/>
      <c r="H2846" s="14"/>
    </row>
    <row r="2847" spans="6:8" ht="12.75">
      <c r="F2847" s="23"/>
      <c r="H2847" s="14"/>
    </row>
    <row r="2848" spans="6:8" ht="12.75">
      <c r="F2848" s="23"/>
      <c r="H2848" s="14"/>
    </row>
    <row r="2849" spans="6:8" ht="12.75">
      <c r="F2849" s="23"/>
      <c r="H2849" s="14"/>
    </row>
    <row r="2850" spans="6:8" ht="12.75">
      <c r="F2850" s="23"/>
      <c r="H2850" s="14"/>
    </row>
    <row r="2851" spans="6:8" ht="12.75">
      <c r="F2851" s="23"/>
      <c r="H2851" s="14"/>
    </row>
    <row r="2852" spans="6:8" ht="12.75">
      <c r="F2852" s="23"/>
      <c r="H2852" s="14"/>
    </row>
    <row r="2853" spans="6:8" ht="12.75">
      <c r="F2853" s="23"/>
      <c r="H2853" s="14"/>
    </row>
    <row r="2854" spans="6:8" ht="12.75">
      <c r="F2854" s="23"/>
      <c r="H2854" s="14"/>
    </row>
    <row r="2855" spans="6:8" ht="12.75">
      <c r="F2855" s="23"/>
      <c r="H2855" s="14"/>
    </row>
    <row r="2856" spans="6:8" ht="12.75">
      <c r="F2856" s="23"/>
      <c r="H2856" s="14"/>
    </row>
    <row r="2857" spans="6:8" ht="12.75">
      <c r="F2857" s="23"/>
      <c r="H2857" s="14"/>
    </row>
    <row r="2858" spans="6:8" ht="12.75">
      <c r="F2858" s="23"/>
      <c r="H2858" s="14"/>
    </row>
    <row r="2859" spans="6:8" ht="12.75">
      <c r="F2859" s="23"/>
      <c r="H2859" s="14"/>
    </row>
    <row r="2860" spans="6:8" ht="12.75">
      <c r="F2860" s="23"/>
      <c r="H2860" s="14"/>
    </row>
    <row r="2861" spans="6:8" ht="12.75">
      <c r="F2861" s="23"/>
      <c r="H2861" s="14"/>
    </row>
    <row r="2862" spans="6:8" ht="12.75">
      <c r="F2862" s="23"/>
      <c r="H2862" s="14"/>
    </row>
    <row r="2863" spans="6:8" ht="12.75">
      <c r="F2863" s="23"/>
      <c r="H2863" s="14"/>
    </row>
    <row r="2864" spans="6:8" ht="12.75">
      <c r="F2864" s="23"/>
      <c r="H2864" s="14"/>
    </row>
    <row r="2865" spans="6:8" ht="12.75">
      <c r="F2865" s="23"/>
      <c r="H2865" s="14"/>
    </row>
    <row r="2866" spans="6:8" ht="12.75">
      <c r="F2866" s="23"/>
      <c r="H2866" s="14"/>
    </row>
    <row r="2867" spans="6:8" ht="12.75">
      <c r="F2867" s="23"/>
      <c r="H2867" s="14"/>
    </row>
    <row r="2868" spans="6:8" ht="12.75">
      <c r="F2868" s="23"/>
      <c r="H2868" s="14"/>
    </row>
    <row r="2869" spans="6:8" ht="12.75">
      <c r="F2869" s="23"/>
      <c r="H2869" s="14"/>
    </row>
    <row r="2870" spans="6:8" ht="12.75">
      <c r="F2870" s="23"/>
      <c r="H2870" s="14"/>
    </row>
    <row r="2871" spans="6:8" ht="12.75">
      <c r="F2871" s="23"/>
      <c r="H2871" s="14"/>
    </row>
    <row r="2872" spans="6:8" ht="12.75">
      <c r="F2872" s="23"/>
      <c r="H2872" s="14"/>
    </row>
    <row r="2873" spans="6:8" ht="12.75">
      <c r="F2873" s="23"/>
      <c r="H2873" s="14"/>
    </row>
    <row r="2874" spans="6:8" ht="12.75">
      <c r="F2874" s="23"/>
      <c r="H2874" s="14"/>
    </row>
    <row r="2875" spans="6:8" ht="12.75">
      <c r="F2875" s="23"/>
      <c r="H2875" s="14"/>
    </row>
    <row r="2876" spans="6:8" ht="12.75">
      <c r="F2876" s="23"/>
      <c r="H2876" s="14"/>
    </row>
    <row r="2877" spans="6:8" ht="12.75">
      <c r="F2877" s="23"/>
      <c r="H2877" s="14"/>
    </row>
    <row r="2878" spans="6:8" ht="12.75">
      <c r="F2878" s="23"/>
      <c r="H2878" s="14"/>
    </row>
    <row r="2879" spans="6:8" ht="12.75">
      <c r="F2879" s="23"/>
      <c r="H2879" s="14"/>
    </row>
    <row r="2880" spans="6:8" ht="12.75">
      <c r="F2880" s="23"/>
      <c r="H2880" s="14"/>
    </row>
    <row r="2881" spans="6:8" ht="12.75">
      <c r="F2881" s="23"/>
      <c r="H2881" s="14"/>
    </row>
    <row r="2882" spans="6:8" ht="12.75">
      <c r="F2882" s="23"/>
      <c r="H2882" s="14"/>
    </row>
    <row r="2883" spans="6:8" ht="12.75">
      <c r="F2883" s="23"/>
      <c r="H2883" s="14"/>
    </row>
    <row r="2884" spans="6:8" ht="12.75">
      <c r="F2884" s="23"/>
      <c r="H2884" s="14"/>
    </row>
    <row r="2885" spans="6:8" ht="12.75">
      <c r="F2885" s="23"/>
      <c r="H2885" s="14"/>
    </row>
    <row r="2886" spans="6:8" ht="12.75">
      <c r="F2886" s="23"/>
      <c r="H2886" s="14"/>
    </row>
    <row r="2887" spans="6:8" ht="12.75">
      <c r="F2887" s="23"/>
      <c r="H2887" s="14"/>
    </row>
    <row r="2888" spans="6:8" ht="12.75">
      <c r="F2888" s="23"/>
      <c r="H2888" s="14"/>
    </row>
    <row r="2889" spans="6:8" ht="12.75">
      <c r="F2889" s="23"/>
      <c r="H2889" s="14"/>
    </row>
    <row r="2890" spans="6:8" ht="12.75">
      <c r="F2890" s="23"/>
      <c r="H2890" s="14"/>
    </row>
    <row r="2891" spans="6:8" ht="12.75">
      <c r="F2891" s="23"/>
      <c r="H2891" s="14"/>
    </row>
    <row r="2892" spans="6:8" ht="12.75">
      <c r="F2892" s="23"/>
      <c r="H2892" s="14"/>
    </row>
    <row r="2893" spans="6:8" ht="12.75">
      <c r="F2893" s="23"/>
      <c r="H2893" s="14"/>
    </row>
    <row r="2894" spans="6:8" ht="12.75">
      <c r="F2894" s="23"/>
      <c r="H2894" s="14"/>
    </row>
    <row r="2895" spans="6:8" ht="12.75">
      <c r="F2895" s="23"/>
      <c r="H2895" s="14"/>
    </row>
    <row r="2896" spans="6:8" ht="12.75">
      <c r="F2896" s="23"/>
      <c r="H2896" s="14"/>
    </row>
    <row r="2897" spans="6:8" ht="12.75">
      <c r="F2897" s="23"/>
      <c r="H2897" s="14"/>
    </row>
    <row r="2898" spans="6:8" ht="12.75">
      <c r="F2898" s="23"/>
      <c r="H2898" s="14"/>
    </row>
    <row r="2899" spans="6:8" ht="12.75">
      <c r="F2899" s="23"/>
      <c r="H2899" s="14"/>
    </row>
    <row r="2900" spans="6:8" ht="12.75">
      <c r="F2900" s="23"/>
      <c r="H2900" s="14"/>
    </row>
    <row r="2901" spans="6:8" ht="12.75">
      <c r="F2901" s="23"/>
      <c r="H2901" s="14"/>
    </row>
    <row r="2902" spans="6:8" ht="12.75">
      <c r="F2902" s="23"/>
      <c r="H2902" s="14"/>
    </row>
    <row r="2903" spans="6:8" ht="12.75">
      <c r="F2903" s="23"/>
      <c r="H2903" s="14"/>
    </row>
    <row r="2904" spans="6:8" ht="12.75">
      <c r="F2904" s="23"/>
      <c r="H2904" s="14"/>
    </row>
    <row r="2905" spans="6:8" ht="12.75">
      <c r="F2905" s="23"/>
      <c r="H2905" s="14"/>
    </row>
    <row r="2906" spans="6:8" ht="12.75">
      <c r="F2906" s="23"/>
      <c r="H2906" s="14"/>
    </row>
    <row r="2907" spans="6:8" ht="12.75">
      <c r="F2907" s="23"/>
      <c r="H2907" s="14"/>
    </row>
    <row r="2908" spans="6:8" ht="12.75">
      <c r="F2908" s="23"/>
      <c r="H2908" s="14"/>
    </row>
    <row r="2909" spans="6:8" ht="12.75">
      <c r="F2909" s="23"/>
      <c r="H2909" s="14"/>
    </row>
    <row r="2910" spans="6:8" ht="12.75">
      <c r="F2910" s="23"/>
      <c r="H2910" s="14"/>
    </row>
    <row r="2911" spans="6:8" ht="12.75">
      <c r="F2911" s="23"/>
      <c r="H2911" s="14"/>
    </row>
    <row r="2912" spans="6:8" ht="12.75">
      <c r="F2912" s="23"/>
      <c r="H2912" s="14"/>
    </row>
    <row r="2913" spans="6:8" ht="12.75">
      <c r="F2913" s="23"/>
      <c r="H2913" s="14"/>
    </row>
    <row r="2914" spans="6:8" ht="12.75">
      <c r="F2914" s="23"/>
      <c r="H2914" s="14"/>
    </row>
    <row r="2915" spans="6:8" ht="12.75">
      <c r="F2915" s="23"/>
      <c r="H2915" s="14"/>
    </row>
    <row r="2916" spans="6:8" ht="12.75">
      <c r="F2916" s="23"/>
      <c r="H2916" s="14"/>
    </row>
    <row r="2917" spans="6:8" ht="12.75">
      <c r="F2917" s="23"/>
      <c r="H2917" s="14"/>
    </row>
    <row r="2918" spans="6:8" ht="12.75">
      <c r="F2918" s="23"/>
      <c r="H2918" s="14"/>
    </row>
    <row r="2919" spans="6:8" ht="12.75">
      <c r="F2919" s="23"/>
      <c r="H2919" s="14"/>
    </row>
    <row r="2920" spans="6:8" ht="12.75">
      <c r="F2920" s="23"/>
      <c r="H2920" s="14"/>
    </row>
    <row r="2921" spans="6:8" ht="12.75">
      <c r="F2921" s="23"/>
      <c r="H2921" s="14"/>
    </row>
    <row r="2922" spans="6:8" ht="12.75">
      <c r="F2922" s="23"/>
      <c r="H2922" s="14"/>
    </row>
    <row r="2923" spans="6:8" ht="12.75">
      <c r="F2923" s="23"/>
      <c r="H2923" s="14"/>
    </row>
    <row r="2924" spans="6:8" ht="12.75">
      <c r="F2924" s="23"/>
      <c r="H2924" s="14"/>
    </row>
    <row r="2925" spans="6:8" ht="12.75">
      <c r="F2925" s="23"/>
      <c r="H2925" s="14"/>
    </row>
    <row r="2926" spans="6:8" ht="12.75">
      <c r="F2926" s="23"/>
      <c r="H2926" s="14"/>
    </row>
    <row r="2927" spans="6:8" ht="12.75">
      <c r="F2927" s="23"/>
      <c r="H2927" s="14"/>
    </row>
    <row r="2928" spans="6:8" ht="12.75">
      <c r="F2928" s="23"/>
      <c r="H2928" s="14"/>
    </row>
    <row r="2929" spans="6:8" ht="12.75">
      <c r="F2929" s="23"/>
      <c r="H2929" s="14"/>
    </row>
    <row r="2930" spans="6:8" ht="12.75">
      <c r="F2930" s="23"/>
      <c r="H2930" s="14"/>
    </row>
    <row r="2931" spans="6:8" ht="12.75">
      <c r="F2931" s="23"/>
      <c r="H2931" s="14"/>
    </row>
    <row r="2932" spans="6:8" ht="12.75">
      <c r="F2932" s="23"/>
      <c r="H2932" s="14"/>
    </row>
    <row r="2933" spans="6:8" ht="12.75">
      <c r="F2933" s="23"/>
      <c r="H2933" s="14"/>
    </row>
    <row r="2934" spans="6:8" ht="12.75">
      <c r="F2934" s="23"/>
      <c r="H2934" s="14"/>
    </row>
    <row r="2935" spans="6:8" ht="12.75">
      <c r="F2935" s="23"/>
      <c r="H2935" s="14"/>
    </row>
    <row r="2936" spans="6:8" ht="12.75">
      <c r="F2936" s="23"/>
      <c r="H2936" s="14"/>
    </row>
    <row r="2937" spans="6:8" ht="12.75">
      <c r="F2937" s="23"/>
      <c r="H2937" s="14"/>
    </row>
    <row r="2938" spans="6:8" ht="12.75">
      <c r="F2938" s="23"/>
      <c r="H2938" s="14"/>
    </row>
    <row r="2939" spans="6:8" ht="12.75">
      <c r="F2939" s="23"/>
      <c r="H2939" s="14"/>
    </row>
    <row r="2940" spans="6:8" ht="12.75">
      <c r="F2940" s="23"/>
      <c r="H2940" s="14"/>
    </row>
    <row r="2941" spans="6:8" ht="12.75">
      <c r="F2941" s="23"/>
      <c r="H2941" s="14"/>
    </row>
    <row r="2942" spans="6:8" ht="12.75">
      <c r="F2942" s="23"/>
      <c r="H2942" s="14"/>
    </row>
    <row r="2943" spans="6:8" ht="12.75">
      <c r="F2943" s="23"/>
      <c r="H2943" s="14"/>
    </row>
    <row r="2944" spans="6:8" ht="12.75">
      <c r="F2944" s="23"/>
      <c r="H2944" s="14"/>
    </row>
    <row r="2945" spans="6:8" ht="12.75">
      <c r="F2945" s="23"/>
      <c r="H2945" s="14"/>
    </row>
    <row r="2946" spans="6:8" ht="12.75">
      <c r="F2946" s="23"/>
      <c r="H2946" s="14"/>
    </row>
    <row r="2947" spans="6:8" ht="12.75">
      <c r="F2947" s="23"/>
      <c r="H2947" s="14"/>
    </row>
    <row r="2948" spans="6:8" ht="12.75">
      <c r="F2948" s="23"/>
      <c r="H2948" s="14"/>
    </row>
    <row r="2949" spans="6:8" ht="12.75">
      <c r="F2949" s="23"/>
      <c r="H2949" s="14"/>
    </row>
    <row r="2950" spans="6:8" ht="12.75">
      <c r="F2950" s="23"/>
      <c r="H2950" s="14"/>
    </row>
    <row r="2951" spans="6:8" ht="12.75">
      <c r="F2951" s="23"/>
      <c r="H2951" s="14"/>
    </row>
    <row r="2952" spans="6:8" ht="12.75">
      <c r="F2952" s="23"/>
      <c r="H2952" s="14"/>
    </row>
    <row r="2953" spans="6:8" ht="12.75">
      <c r="F2953" s="23"/>
      <c r="H2953" s="14"/>
    </row>
    <row r="2954" spans="6:8" ht="12.75">
      <c r="F2954" s="23"/>
      <c r="H2954" s="14"/>
    </row>
    <row r="2955" spans="6:8" ht="12.75">
      <c r="F2955" s="23"/>
      <c r="H2955" s="14"/>
    </row>
    <row r="2956" spans="6:8" ht="12.75">
      <c r="F2956" s="23"/>
      <c r="H2956" s="14"/>
    </row>
    <row r="2957" spans="6:8" ht="12.75">
      <c r="F2957" s="23"/>
      <c r="H2957" s="14"/>
    </row>
    <row r="2958" spans="6:8" ht="12.75">
      <c r="F2958" s="23"/>
      <c r="H2958" s="14"/>
    </row>
    <row r="2959" spans="6:8" ht="12.75">
      <c r="F2959" s="23"/>
      <c r="H2959" s="14"/>
    </row>
    <row r="2960" spans="6:8" ht="12.75">
      <c r="F2960" s="23"/>
      <c r="H2960" s="14"/>
    </row>
    <row r="2961" spans="6:8" ht="12.75">
      <c r="F2961" s="23"/>
      <c r="H2961" s="14"/>
    </row>
    <row r="2962" spans="6:8" ht="12.75">
      <c r="F2962" s="23"/>
      <c r="H2962" s="14"/>
    </row>
    <row r="2963" spans="6:8" ht="12.75">
      <c r="F2963" s="23"/>
      <c r="H2963" s="14"/>
    </row>
    <row r="2964" spans="6:8" ht="12.75">
      <c r="F2964" s="23"/>
      <c r="H2964" s="14"/>
    </row>
    <row r="2965" spans="6:8" ht="12.75">
      <c r="F2965" s="23"/>
      <c r="H2965" s="14"/>
    </row>
    <row r="2966" spans="6:8" ht="12.75">
      <c r="F2966" s="23"/>
      <c r="H2966" s="14"/>
    </row>
    <row r="2967" spans="6:8" ht="12.75">
      <c r="F2967" s="23"/>
      <c r="H2967" s="14"/>
    </row>
    <row r="2968" spans="6:8" ht="12.75">
      <c r="F2968" s="23"/>
      <c r="H2968" s="14"/>
    </row>
    <row r="2969" spans="6:8" ht="12.75">
      <c r="F2969" s="23"/>
      <c r="H2969" s="14"/>
    </row>
    <row r="2970" spans="6:8" ht="12.75">
      <c r="F2970" s="23"/>
      <c r="H2970" s="14"/>
    </row>
    <row r="2971" spans="6:8" ht="12.75">
      <c r="F2971" s="23"/>
      <c r="H2971" s="14"/>
    </row>
    <row r="2972" spans="6:8" ht="12.75">
      <c r="F2972" s="23"/>
      <c r="H2972" s="14"/>
    </row>
    <row r="2973" spans="6:8" ht="12.75">
      <c r="F2973" s="23"/>
      <c r="H2973" s="14"/>
    </row>
    <row r="2974" spans="6:8" ht="12.75">
      <c r="F2974" s="23"/>
      <c r="H2974" s="14"/>
    </row>
    <row r="2975" spans="6:8" ht="12.75">
      <c r="F2975" s="23"/>
      <c r="H2975" s="14"/>
    </row>
    <row r="2976" spans="6:8" ht="12.75">
      <c r="F2976" s="23"/>
      <c r="H2976" s="14"/>
    </row>
    <row r="2977" spans="6:8" ht="12.75">
      <c r="F2977" s="23"/>
      <c r="H2977" s="14"/>
    </row>
    <row r="2978" spans="6:8" ht="12.75">
      <c r="F2978" s="23"/>
      <c r="H2978" s="14"/>
    </row>
    <row r="2979" spans="6:8" ht="12.75">
      <c r="F2979" s="23"/>
      <c r="H2979" s="14"/>
    </row>
    <row r="2980" spans="6:8" ht="12.75">
      <c r="F2980" s="23"/>
      <c r="H2980" s="14"/>
    </row>
    <row r="2981" spans="6:8" ht="12.75">
      <c r="F2981" s="23"/>
      <c r="H2981" s="14"/>
    </row>
    <row r="2982" spans="6:8" ht="12.75">
      <c r="F2982" s="23"/>
      <c r="H2982" s="14"/>
    </row>
    <row r="2983" spans="6:8" ht="12.75">
      <c r="F2983" s="23"/>
      <c r="H2983" s="14"/>
    </row>
    <row r="2984" spans="6:8" ht="12.75">
      <c r="F2984" s="23"/>
      <c r="H2984" s="14"/>
    </row>
    <row r="2985" spans="6:8" ht="12.75">
      <c r="F2985" s="23"/>
      <c r="H2985" s="14"/>
    </row>
    <row r="2986" spans="6:8" ht="12.75">
      <c r="F2986" s="23"/>
      <c r="H2986" s="14"/>
    </row>
    <row r="2987" spans="6:8" ht="12.75">
      <c r="F2987" s="23"/>
      <c r="H2987" s="14"/>
    </row>
    <row r="2988" spans="6:8" ht="12.75">
      <c r="F2988" s="23"/>
      <c r="H2988" s="14"/>
    </row>
    <row r="2989" spans="6:8" ht="12.75">
      <c r="F2989" s="23"/>
      <c r="H2989" s="14"/>
    </row>
    <row r="2990" spans="6:8" ht="12.75">
      <c r="F2990" s="23"/>
      <c r="H2990" s="14"/>
    </row>
    <row r="2991" spans="6:8" ht="12.75">
      <c r="F2991" s="23"/>
      <c r="H2991" s="14"/>
    </row>
    <row r="2992" spans="6:8" ht="12.75">
      <c r="F2992" s="23"/>
      <c r="H2992" s="14"/>
    </row>
    <row r="2993" spans="6:8" ht="12.75">
      <c r="F2993" s="23"/>
      <c r="H2993" s="14"/>
    </row>
    <row r="2994" spans="6:8" ht="12.75">
      <c r="F2994" s="23"/>
      <c r="H2994" s="14"/>
    </row>
    <row r="2995" spans="6:8" ht="12.75">
      <c r="F2995" s="23"/>
      <c r="H2995" s="14"/>
    </row>
    <row r="2996" spans="6:8" ht="12.75">
      <c r="F2996" s="23"/>
      <c r="H2996" s="14"/>
    </row>
    <row r="2997" spans="6:8" ht="12.75">
      <c r="F2997" s="23"/>
      <c r="H2997" s="14"/>
    </row>
    <row r="2998" spans="6:8" ht="12.75">
      <c r="F2998" s="23"/>
      <c r="H2998" s="14"/>
    </row>
    <row r="2999" spans="6:8" ht="12.75">
      <c r="F2999" s="23"/>
      <c r="H2999" s="14"/>
    </row>
    <row r="3000" spans="6:8" ht="12.75">
      <c r="F3000" s="23"/>
      <c r="H3000" s="14"/>
    </row>
    <row r="3001" spans="6:8" ht="12.75">
      <c r="F3001" s="23"/>
      <c r="H3001" s="14"/>
    </row>
    <row r="3002" spans="6:8" ht="12.75">
      <c r="F3002" s="23"/>
      <c r="H3002" s="14"/>
    </row>
    <row r="3003" spans="6:8" ht="12.75">
      <c r="F3003" s="23"/>
      <c r="H3003" s="14"/>
    </row>
    <row r="3004" spans="6:8" ht="12.75">
      <c r="F3004" s="23"/>
      <c r="H3004" s="14"/>
    </row>
    <row r="3005" spans="6:8" ht="12.75">
      <c r="F3005" s="23"/>
      <c r="H3005" s="14"/>
    </row>
    <row r="3006" spans="6:8" ht="12.75">
      <c r="F3006" s="23"/>
      <c r="H3006" s="14"/>
    </row>
    <row r="3007" spans="6:8" ht="12.75">
      <c r="F3007" s="23"/>
      <c r="H3007" s="14"/>
    </row>
    <row r="3008" spans="6:8" ht="12.75">
      <c r="F3008" s="23"/>
      <c r="H3008" s="14"/>
    </row>
    <row r="3009" spans="6:8" ht="12.75">
      <c r="F3009" s="23"/>
      <c r="H3009" s="14"/>
    </row>
    <row r="3010" spans="6:8" ht="12.75">
      <c r="F3010" s="23"/>
      <c r="H3010" s="14"/>
    </row>
    <row r="3011" spans="6:8" ht="12.75">
      <c r="F3011" s="23"/>
      <c r="H3011" s="14"/>
    </row>
    <row r="3012" spans="6:8" ht="12.75">
      <c r="F3012" s="23"/>
      <c r="H3012" s="14"/>
    </row>
    <row r="3013" spans="6:8" ht="12.75">
      <c r="F3013" s="23"/>
      <c r="H3013" s="14"/>
    </row>
    <row r="3014" spans="6:8" ht="12.75">
      <c r="F3014" s="23"/>
      <c r="H3014" s="14"/>
    </row>
    <row r="3015" spans="6:8" ht="12.75">
      <c r="F3015" s="23"/>
      <c r="H3015" s="14"/>
    </row>
    <row r="3016" spans="6:8" ht="12.75">
      <c r="F3016" s="23"/>
      <c r="H3016" s="14"/>
    </row>
    <row r="3017" spans="6:8" ht="12.75">
      <c r="F3017" s="23"/>
      <c r="H3017" s="14"/>
    </row>
    <row r="3018" spans="6:8" ht="12.75">
      <c r="F3018" s="23"/>
      <c r="H3018" s="14"/>
    </row>
    <row r="3019" spans="6:8" ht="12.75">
      <c r="F3019" s="23"/>
      <c r="H3019" s="14"/>
    </row>
    <row r="3020" spans="6:8" ht="12.75">
      <c r="F3020" s="23"/>
      <c r="H3020" s="14"/>
    </row>
    <row r="3021" spans="6:8" ht="12.75">
      <c r="F3021" s="23"/>
      <c r="H3021" s="14"/>
    </row>
    <row r="3022" spans="6:8" ht="12.75">
      <c r="F3022" s="23"/>
      <c r="H3022" s="14"/>
    </row>
    <row r="3023" spans="6:8" ht="12.75">
      <c r="F3023" s="23"/>
      <c r="H3023" s="14"/>
    </row>
    <row r="3024" spans="6:8" ht="12.75">
      <c r="F3024" s="23"/>
      <c r="H3024" s="14"/>
    </row>
    <row r="3025" spans="6:8" ht="12.75">
      <c r="F3025" s="23"/>
      <c r="H3025" s="14"/>
    </row>
    <row r="3026" spans="6:8" ht="12.75">
      <c r="F3026" s="23"/>
      <c r="H3026" s="14"/>
    </row>
    <row r="3027" spans="6:8" ht="12.75">
      <c r="F3027" s="23"/>
      <c r="H3027" s="14"/>
    </row>
    <row r="3028" spans="6:8" ht="12.75">
      <c r="F3028" s="23"/>
      <c r="H3028" s="14"/>
    </row>
    <row r="3029" spans="6:8" ht="12.75">
      <c r="F3029" s="23"/>
      <c r="H3029" s="14"/>
    </row>
    <row r="3030" spans="6:8" ht="12.75">
      <c r="F3030" s="23"/>
      <c r="H3030" s="14"/>
    </row>
    <row r="3031" spans="6:8" ht="12.75">
      <c r="F3031" s="23"/>
      <c r="H3031" s="14"/>
    </row>
    <row r="3032" spans="6:8" ht="12.75">
      <c r="F3032" s="23"/>
      <c r="H3032" s="14"/>
    </row>
    <row r="3033" spans="6:8" ht="12.75">
      <c r="F3033" s="23"/>
      <c r="H3033" s="14"/>
    </row>
    <row r="3034" spans="6:8" ht="12.75">
      <c r="F3034" s="23"/>
      <c r="H3034" s="14"/>
    </row>
    <row r="3035" spans="6:8" ht="12.75">
      <c r="F3035" s="23"/>
      <c r="H3035" s="14"/>
    </row>
    <row r="3036" spans="6:8" ht="12.75">
      <c r="F3036" s="23"/>
      <c r="H3036" s="14"/>
    </row>
    <row r="3037" spans="6:8" ht="12.75">
      <c r="F3037" s="23"/>
      <c r="H3037" s="14"/>
    </row>
    <row r="3038" spans="6:8" ht="12.75">
      <c r="F3038" s="23"/>
      <c r="H3038" s="14"/>
    </row>
    <row r="3039" spans="6:8" ht="12.75">
      <c r="F3039" s="23"/>
      <c r="H3039" s="14"/>
    </row>
    <row r="3040" spans="6:8" ht="12.75">
      <c r="F3040" s="23"/>
      <c r="H3040" s="14"/>
    </row>
    <row r="3041" spans="6:8" ht="12.75">
      <c r="F3041" s="23"/>
      <c r="H3041" s="14"/>
    </row>
    <row r="3042" spans="6:8" ht="12.75">
      <c r="F3042" s="23"/>
      <c r="H3042" s="14"/>
    </row>
    <row r="3043" spans="6:8" ht="12.75">
      <c r="F3043" s="23"/>
      <c r="H3043" s="14"/>
    </row>
    <row r="3044" spans="6:8" ht="12.75">
      <c r="F3044" s="23"/>
      <c r="H3044" s="14"/>
    </row>
    <row r="3045" spans="6:8" ht="12.75">
      <c r="F3045" s="23"/>
      <c r="H3045" s="14"/>
    </row>
    <row r="3046" spans="6:8" ht="12.75">
      <c r="F3046" s="23"/>
      <c r="H3046" s="14"/>
    </row>
    <row r="3047" spans="6:8" ht="12.75">
      <c r="F3047" s="23"/>
      <c r="H3047" s="14"/>
    </row>
    <row r="3048" spans="6:8" ht="12.75">
      <c r="F3048" s="23"/>
      <c r="H3048" s="14"/>
    </row>
    <row r="3049" spans="6:8" ht="12.75">
      <c r="F3049" s="23"/>
      <c r="H3049" s="14"/>
    </row>
    <row r="3050" spans="6:8" ht="12.75">
      <c r="F3050" s="23"/>
      <c r="H3050" s="14"/>
    </row>
    <row r="3051" spans="6:8" ht="12.75">
      <c r="F3051" s="23"/>
      <c r="H3051" s="14"/>
    </row>
    <row r="3052" ht="12.75">
      <c r="H3052" s="14"/>
    </row>
    <row r="3053" ht="12.75">
      <c r="H3053" s="14"/>
    </row>
    <row r="3054" ht="12.75">
      <c r="H3054" s="14"/>
    </row>
    <row r="3055" ht="12.75">
      <c r="H3055" s="14"/>
    </row>
    <row r="3056" ht="12.75">
      <c r="H3056" s="14"/>
    </row>
    <row r="3057" ht="12.75">
      <c r="H3057" s="14"/>
    </row>
    <row r="3058" ht="12.75">
      <c r="H3058" s="14"/>
    </row>
    <row r="3059" ht="12.75">
      <c r="H3059" s="14"/>
    </row>
    <row r="3060" ht="12.75">
      <c r="H3060" s="14"/>
    </row>
    <row r="3061" ht="12.75">
      <c r="H3061" s="14"/>
    </row>
    <row r="3062" ht="12.75">
      <c r="H3062" s="14"/>
    </row>
    <row r="3063" ht="12.75">
      <c r="H3063" s="14"/>
    </row>
    <row r="3064" ht="12.75">
      <c r="H3064" s="14"/>
    </row>
    <row r="3065" ht="12.75">
      <c r="H3065" s="14"/>
    </row>
    <row r="3066" ht="12.75">
      <c r="H3066" s="14"/>
    </row>
    <row r="3067" ht="12.75">
      <c r="H3067" s="14"/>
    </row>
    <row r="3068" ht="12.75">
      <c r="H3068" s="14"/>
    </row>
    <row r="3069" ht="12.75">
      <c r="H3069" s="14"/>
    </row>
    <row r="3070" ht="12.75">
      <c r="H3070" s="14"/>
    </row>
    <row r="3071" ht="12.75">
      <c r="H3071" s="14"/>
    </row>
    <row r="3072" ht="12.75">
      <c r="H3072" s="14"/>
    </row>
    <row r="3073" ht="12.75">
      <c r="H3073" s="14"/>
    </row>
    <row r="3074" ht="12.75">
      <c r="H3074" s="14"/>
    </row>
    <row r="3075" ht="12.75">
      <c r="H3075" s="14"/>
    </row>
    <row r="3076" ht="12.75">
      <c r="H3076" s="14"/>
    </row>
    <row r="3077" ht="12.75">
      <c r="H3077" s="14"/>
    </row>
    <row r="3078" ht="12.75">
      <c r="H3078" s="14"/>
    </row>
    <row r="3079" ht="12.75">
      <c r="H3079" s="14"/>
    </row>
    <row r="3080" ht="12.75">
      <c r="H3080" s="14"/>
    </row>
    <row r="3081" ht="12.75">
      <c r="H3081" s="14"/>
    </row>
    <row r="3082" ht="12.75">
      <c r="H3082" s="14"/>
    </row>
    <row r="3083" ht="12.75">
      <c r="H3083" s="14"/>
    </row>
    <row r="3084" ht="12.75">
      <c r="H3084" s="14"/>
    </row>
    <row r="3085" ht="12.75">
      <c r="H3085" s="14"/>
    </row>
    <row r="3086" ht="12.75">
      <c r="H3086" s="14"/>
    </row>
    <row r="3087" ht="12.75">
      <c r="H3087" s="14"/>
    </row>
    <row r="3088" ht="12.75">
      <c r="H3088" s="14"/>
    </row>
    <row r="3089" ht="12.75">
      <c r="H3089" s="14"/>
    </row>
    <row r="3090" ht="12.75">
      <c r="H3090" s="14"/>
    </row>
    <row r="3091" ht="12.75">
      <c r="H3091" s="14"/>
    </row>
    <row r="3092" ht="12.75">
      <c r="H3092" s="14"/>
    </row>
    <row r="3093" ht="12.75">
      <c r="H3093" s="14"/>
    </row>
    <row r="3094" ht="12.75">
      <c r="H3094" s="14"/>
    </row>
    <row r="3095" ht="12.75">
      <c r="H3095" s="14"/>
    </row>
    <row r="3096" ht="12.75">
      <c r="H3096" s="14"/>
    </row>
    <row r="3097" ht="12.75">
      <c r="H3097" s="14"/>
    </row>
    <row r="3098" ht="12.75">
      <c r="H3098" s="14"/>
    </row>
    <row r="3099" ht="12.75">
      <c r="H3099" s="14"/>
    </row>
    <row r="3100" ht="12.75">
      <c r="H3100" s="14"/>
    </row>
    <row r="3101" ht="12.75">
      <c r="H3101" s="14"/>
    </row>
    <row r="3102" ht="12.75">
      <c r="H3102" s="14"/>
    </row>
    <row r="3103" ht="12.75">
      <c r="H3103" s="14"/>
    </row>
    <row r="3104" ht="12.75">
      <c r="H3104" s="14"/>
    </row>
    <row r="3105" ht="12.75">
      <c r="H3105" s="14"/>
    </row>
    <row r="3106" ht="12.75">
      <c r="H3106" s="14"/>
    </row>
    <row r="3107" ht="12.75">
      <c r="H3107" s="14"/>
    </row>
    <row r="3108" ht="12.75">
      <c r="H3108" s="14"/>
    </row>
    <row r="3109" ht="12.75">
      <c r="H3109" s="14"/>
    </row>
    <row r="3110" ht="12.75">
      <c r="H3110" s="14"/>
    </row>
    <row r="3111" ht="12.75">
      <c r="H3111" s="14"/>
    </row>
    <row r="3112" ht="12.75">
      <c r="H3112" s="14"/>
    </row>
    <row r="3113" ht="12.75">
      <c r="H3113" s="14"/>
    </row>
    <row r="3114" ht="12.75">
      <c r="H3114" s="14"/>
    </row>
    <row r="3115" ht="12.75">
      <c r="H3115" s="14"/>
    </row>
    <row r="3116" ht="12.75">
      <c r="H3116" s="14"/>
    </row>
    <row r="3117" ht="12.75">
      <c r="H3117" s="14"/>
    </row>
    <row r="3118" ht="12.75">
      <c r="H3118" s="14"/>
    </row>
    <row r="3119" ht="12.75">
      <c r="H3119" s="14"/>
    </row>
    <row r="3120" ht="12.75">
      <c r="H3120" s="14"/>
    </row>
    <row r="3121" ht="12.75">
      <c r="H3121" s="14"/>
    </row>
    <row r="3122" ht="12.75">
      <c r="H3122" s="14"/>
    </row>
    <row r="3123" ht="12.75">
      <c r="H3123" s="14"/>
    </row>
    <row r="3124" ht="12.75">
      <c r="H3124" s="14"/>
    </row>
    <row r="3125" ht="12.75">
      <c r="H3125" s="14"/>
    </row>
    <row r="3126" ht="12.75">
      <c r="H3126" s="14"/>
    </row>
    <row r="3127" ht="12.75">
      <c r="H3127" s="14"/>
    </row>
    <row r="3128" ht="12.75">
      <c r="H3128" s="14"/>
    </row>
    <row r="3129" ht="12.75">
      <c r="H3129" s="14"/>
    </row>
    <row r="3130" ht="12.75">
      <c r="H3130" s="14"/>
    </row>
    <row r="3131" ht="12.75">
      <c r="H3131" s="14"/>
    </row>
    <row r="3132" ht="12.75">
      <c r="H3132" s="14"/>
    </row>
    <row r="3133" ht="12.75">
      <c r="H3133" s="14"/>
    </row>
    <row r="3134" ht="12.75">
      <c r="H3134" s="14"/>
    </row>
    <row r="3135" ht="12.75">
      <c r="H3135" s="14"/>
    </row>
    <row r="3136" ht="12.75">
      <c r="H3136" s="14"/>
    </row>
    <row r="3137" ht="12.75">
      <c r="H3137" s="14"/>
    </row>
    <row r="3138" ht="12.75">
      <c r="H3138" s="14"/>
    </row>
    <row r="3139" ht="12.75">
      <c r="H3139" s="14"/>
    </row>
    <row r="3140" ht="12.75">
      <c r="H3140" s="14"/>
    </row>
    <row r="3141" ht="12.75">
      <c r="H3141" s="14"/>
    </row>
    <row r="3142" ht="12.75">
      <c r="H3142" s="14"/>
    </row>
    <row r="3143" ht="12.75">
      <c r="H3143" s="14"/>
    </row>
    <row r="3144" ht="12.75">
      <c r="H3144" s="14"/>
    </row>
    <row r="3145" ht="12.75">
      <c r="H3145" s="14"/>
    </row>
    <row r="3146" ht="12.75">
      <c r="H3146" s="14"/>
    </row>
    <row r="3147" ht="12.75">
      <c r="H3147" s="14"/>
    </row>
    <row r="3148" ht="12.75">
      <c r="H3148" s="14"/>
    </row>
    <row r="3149" ht="12.75">
      <c r="H3149" s="14"/>
    </row>
    <row r="3150" ht="12.75">
      <c r="H3150" s="14"/>
    </row>
    <row r="3151" ht="12.75">
      <c r="H3151" s="14"/>
    </row>
    <row r="3152" ht="12.75">
      <c r="H3152" s="14"/>
    </row>
    <row r="3153" ht="12.75">
      <c r="H3153" s="14"/>
    </row>
    <row r="3154" ht="12.75">
      <c r="H3154" s="14"/>
    </row>
    <row r="3155" ht="12.75">
      <c r="H3155" s="14"/>
    </row>
    <row r="3156" ht="12.75">
      <c r="H3156" s="14"/>
    </row>
    <row r="3157" ht="12.75">
      <c r="H3157" s="14"/>
    </row>
    <row r="3158" ht="12.75">
      <c r="H3158" s="14"/>
    </row>
    <row r="3159" ht="12.75">
      <c r="H3159" s="14"/>
    </row>
    <row r="3160" ht="12.75">
      <c r="H3160" s="14"/>
    </row>
    <row r="3161" ht="12.75">
      <c r="H3161" s="14"/>
    </row>
    <row r="3162" ht="12.75">
      <c r="H3162" s="14"/>
    </row>
    <row r="3163" ht="12.75">
      <c r="H3163" s="14"/>
    </row>
    <row r="3164" ht="12.75">
      <c r="H3164" s="14"/>
    </row>
    <row r="3165" ht="12.75">
      <c r="H3165" s="14"/>
    </row>
    <row r="3166" ht="12.75">
      <c r="H3166" s="14"/>
    </row>
    <row r="3167" ht="12.75">
      <c r="H3167" s="14"/>
    </row>
    <row r="3168" ht="12.75">
      <c r="H3168" s="14"/>
    </row>
    <row r="3169" ht="12.75">
      <c r="H3169" s="14"/>
    </row>
    <row r="3170" ht="12.75">
      <c r="H3170" s="14"/>
    </row>
    <row r="3171" ht="12.75">
      <c r="H3171" s="14"/>
    </row>
    <row r="3172" ht="12.75">
      <c r="H3172" s="14"/>
    </row>
    <row r="3173" ht="12.75">
      <c r="H3173" s="14"/>
    </row>
    <row r="3174" ht="12.75">
      <c r="H3174" s="14"/>
    </row>
    <row r="3175" ht="12.75">
      <c r="H3175" s="14"/>
    </row>
    <row r="3176" ht="12.75">
      <c r="H3176" s="14"/>
    </row>
    <row r="3177" ht="12.75">
      <c r="H3177" s="14"/>
    </row>
    <row r="3178" ht="12.75">
      <c r="H3178" s="14"/>
    </row>
    <row r="3179" ht="12.75">
      <c r="H3179" s="14"/>
    </row>
    <row r="3180" ht="12.75">
      <c r="H3180" s="14"/>
    </row>
    <row r="3181" ht="12.75">
      <c r="H3181" s="14"/>
    </row>
    <row r="3182" ht="12.75">
      <c r="H3182" s="14"/>
    </row>
    <row r="3183" ht="12.75">
      <c r="H3183" s="14"/>
    </row>
    <row r="3184" ht="12.75">
      <c r="H3184" s="14"/>
    </row>
    <row r="3185" ht="12.75">
      <c r="H3185" s="14"/>
    </row>
    <row r="3186" ht="12.75">
      <c r="H3186" s="14"/>
    </row>
    <row r="3187" ht="12.75">
      <c r="H3187" s="14"/>
    </row>
    <row r="3188" ht="12.75">
      <c r="H3188" s="14"/>
    </row>
    <row r="3189" ht="12.75">
      <c r="H3189" s="14"/>
    </row>
    <row r="3190" ht="12.75">
      <c r="H3190" s="14"/>
    </row>
    <row r="3191" ht="12.75">
      <c r="H3191" s="14"/>
    </row>
    <row r="3192" ht="12.75">
      <c r="H3192" s="14"/>
    </row>
    <row r="3193" ht="12.75">
      <c r="H3193" s="14"/>
    </row>
    <row r="3194" ht="12.75">
      <c r="H3194" s="14"/>
    </row>
    <row r="3195" ht="12.75">
      <c r="H3195" s="14"/>
    </row>
    <row r="3196" ht="12.75">
      <c r="H3196" s="14"/>
    </row>
    <row r="3197" ht="12.75">
      <c r="H3197" s="14"/>
    </row>
    <row r="3198" ht="12.75">
      <c r="H3198" s="14"/>
    </row>
    <row r="3199" ht="12.75">
      <c r="H3199" s="14"/>
    </row>
    <row r="3200" ht="12.75">
      <c r="H3200" s="14"/>
    </row>
    <row r="3201" ht="12.75">
      <c r="H3201" s="14"/>
    </row>
    <row r="3202" ht="12.75">
      <c r="H3202" s="14"/>
    </row>
    <row r="3203" ht="12.75">
      <c r="H3203" s="14"/>
    </row>
    <row r="3204" ht="12.75">
      <c r="H3204" s="14"/>
    </row>
    <row r="3205" ht="12.75">
      <c r="H3205" s="14"/>
    </row>
    <row r="3206" ht="12.75">
      <c r="H3206" s="14"/>
    </row>
    <row r="3207" ht="12.75">
      <c r="H3207" s="14"/>
    </row>
    <row r="3208" ht="12.75">
      <c r="H3208" s="14"/>
    </row>
    <row r="3209" ht="12.75">
      <c r="H3209" s="14"/>
    </row>
    <row r="3210" ht="12.75">
      <c r="H3210" s="14"/>
    </row>
    <row r="3211" ht="12.75">
      <c r="H3211" s="14"/>
    </row>
    <row r="3212" ht="12.75">
      <c r="H3212" s="14"/>
    </row>
    <row r="3213" ht="12.75">
      <c r="H3213" s="14"/>
    </row>
    <row r="3214" ht="12.75">
      <c r="H3214" s="14"/>
    </row>
    <row r="3215" ht="12.75">
      <c r="H3215" s="14"/>
    </row>
    <row r="3216" ht="12.75">
      <c r="H3216" s="14"/>
    </row>
    <row r="3217" ht="12.75">
      <c r="H3217" s="14"/>
    </row>
  </sheetData>
  <printOptions/>
  <pageMargins left="0" right="0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cogiang</dc:creator>
  <cp:keywords/>
  <dc:description/>
  <cp:lastModifiedBy>cogiang</cp:lastModifiedBy>
  <dcterms:created xsi:type="dcterms:W3CDTF">2010-12-31T05:23:16Z</dcterms:created>
  <dcterms:modified xsi:type="dcterms:W3CDTF">2010-12-31T05:24:14Z</dcterms:modified>
  <cp:category/>
  <cp:version/>
  <cp:contentType/>
  <cp:contentStatus/>
</cp:coreProperties>
</file>