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11370" activeTab="0"/>
  </bookViews>
  <sheets>
    <sheet name="CHÍNH QUY" sheetId="1" r:id="rId1"/>
    <sheet name="VLVH" sheetId="2" r:id="rId2"/>
    <sheet name="GIA LAI" sheetId="3" r:id="rId3"/>
  </sheets>
  <externalReferences>
    <externalReference r:id="rId6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<sst xmlns="http://schemas.openxmlformats.org/spreadsheetml/2006/main" count="1031" uniqueCount="739">
  <si>
    <t>TRƯỜNG ĐẠI HỌC NÔNG LÂM TP.HCM</t>
  </si>
  <si>
    <t>(Danh sách được cập nhật đến ngày 07/01/2018)</t>
  </si>
  <si>
    <t>STT</t>
  </si>
  <si>
    <t xml:space="preserve">Số vào sổ </t>
  </si>
  <si>
    <t>Mã khoa</t>
  </si>
  <si>
    <t>Nợ học phí</t>
  </si>
  <si>
    <t>10153026</t>
  </si>
  <si>
    <t>Phạm Đức Nhật</t>
  </si>
  <si>
    <t>DH10CD</t>
  </si>
  <si>
    <t>3157/2017/ĐHCQ_NLU</t>
  </si>
  <si>
    <t>CK</t>
  </si>
  <si>
    <t>12118062</t>
  </si>
  <si>
    <t>Võ Thanh Mệnh</t>
  </si>
  <si>
    <t>DH12CC</t>
  </si>
  <si>
    <t>3162/2017/ĐHCQ_NLU</t>
  </si>
  <si>
    <t>12118063</t>
  </si>
  <si>
    <t>Lê Minh Nam</t>
  </si>
  <si>
    <t>3163/2017/ĐHCQ_NLU</t>
  </si>
  <si>
    <t>12118099</t>
  </si>
  <si>
    <t>Tạ Quang Tuấn</t>
  </si>
  <si>
    <t>3164/2017/ĐHCQ_NLU</t>
  </si>
  <si>
    <t>12153031</t>
  </si>
  <si>
    <t>Lê Văn Cảnh</t>
  </si>
  <si>
    <t>DH12CD</t>
  </si>
  <si>
    <t>3165/2017/ĐHCQ_NLU</t>
  </si>
  <si>
    <t>12153088</t>
  </si>
  <si>
    <t>Đặng Hoàng Nhiên</t>
  </si>
  <si>
    <t>3169/2017/ĐHCQ_NLU</t>
  </si>
  <si>
    <t>12154090</t>
  </si>
  <si>
    <t>Trần Hữu Phượng</t>
  </si>
  <si>
    <t>DH12OT</t>
  </si>
  <si>
    <t>3177/2017/ĐHCQ_NLU</t>
  </si>
  <si>
    <t>12154226</t>
  </si>
  <si>
    <t>Kiều Văn Hận</t>
  </si>
  <si>
    <t>3182/2017/ĐHCQ_NLU</t>
  </si>
  <si>
    <t>13118056</t>
  </si>
  <si>
    <t>Võ Đức Tiến</t>
  </si>
  <si>
    <t>DH13CC</t>
  </si>
  <si>
    <t>3191/2017/ĐHCQ_NLU</t>
  </si>
  <si>
    <t>13138060</t>
  </si>
  <si>
    <t>Phan Hồng Hải</t>
  </si>
  <si>
    <t>DH13TD</t>
  </si>
  <si>
    <t>3217/2017/ĐHCQ_NLU</t>
  </si>
  <si>
    <t>10112076</t>
  </si>
  <si>
    <t>Nguyễn Viết Khoa</t>
  </si>
  <si>
    <t>DH10TY</t>
  </si>
  <si>
    <t>3219/2017/ĐHCQ_NLU</t>
  </si>
  <si>
    <t>CN</t>
  </si>
  <si>
    <t>12111087</t>
  </si>
  <si>
    <t>Trương Công Triều</t>
  </si>
  <si>
    <t>DH12CN</t>
  </si>
  <si>
    <t>3229/2017/ĐHCQ_NLU</t>
  </si>
  <si>
    <t>12111268</t>
  </si>
  <si>
    <t>Huỳnh Thị Hoanh</t>
  </si>
  <si>
    <t>DH12TA</t>
  </si>
  <si>
    <t>3233/2017/ĐHCQ_NLU</t>
  </si>
  <si>
    <t>13111155</t>
  </si>
  <si>
    <t>Nguyễn Thanh Bình</t>
  </si>
  <si>
    <t>DH13CN</t>
  </si>
  <si>
    <t>3248/2017/ĐHCQ_NLU</t>
  </si>
  <si>
    <t>13111336</t>
  </si>
  <si>
    <t>Bùi Thị Ngoan</t>
  </si>
  <si>
    <t>3253/2017/ĐHCQ_NLU</t>
  </si>
  <si>
    <t>13111589</t>
  </si>
  <si>
    <t>Trần Vũ</t>
  </si>
  <si>
    <t>3257/2017/ĐHCQ_NLU</t>
  </si>
  <si>
    <t>13111030</t>
  </si>
  <si>
    <t>Đinh Ngọc Hoàng</t>
  </si>
  <si>
    <t>DH13TA</t>
  </si>
  <si>
    <t>3259/2017/ĐHCQ_NLU</t>
  </si>
  <si>
    <t>13111160</t>
  </si>
  <si>
    <t>Lê Thị Yến Chi</t>
  </si>
  <si>
    <t>3262/2017/ĐHCQ_NLU</t>
  </si>
  <si>
    <t>13112212</t>
  </si>
  <si>
    <t>Hồ Thị Như</t>
  </si>
  <si>
    <t>DH13TY</t>
  </si>
  <si>
    <t>3286/2017/ĐHCQ_NLU</t>
  </si>
  <si>
    <t>13112902</t>
  </si>
  <si>
    <t>Phan Thị Hòa</t>
  </si>
  <si>
    <t>3294/2017/ĐHCQ_NLU</t>
  </si>
  <si>
    <t>08212009</t>
  </si>
  <si>
    <t>Nguyễn Văn Đại</t>
  </si>
  <si>
    <t>TC08TY</t>
  </si>
  <si>
    <t>3295/2017/ĐHVLVH_NLU</t>
  </si>
  <si>
    <t>09212017</t>
  </si>
  <si>
    <t>Lê Văn Đức</t>
  </si>
  <si>
    <t>TC09TY</t>
  </si>
  <si>
    <t>3296/2017/ĐHVLVH_NLU</t>
  </si>
  <si>
    <t>09212055</t>
  </si>
  <si>
    <t>Triệu Hồng Quân</t>
  </si>
  <si>
    <t>3297/2017/ĐHVLVH_NLU</t>
  </si>
  <si>
    <t>10212010</t>
  </si>
  <si>
    <t>Nguyễn Thái Hậu</t>
  </si>
  <si>
    <t>TC10TY</t>
  </si>
  <si>
    <t>3298/2017/ĐHVLVH_NLU</t>
  </si>
  <si>
    <t>10212066</t>
  </si>
  <si>
    <t>Nguyễn Thị Tuyết Trinh</t>
  </si>
  <si>
    <t>3299/2017/ĐHVLVH_NLU</t>
  </si>
  <si>
    <t>11212001</t>
  </si>
  <si>
    <t>Nguyễn Văn Đức</t>
  </si>
  <si>
    <t>TC11TY</t>
  </si>
  <si>
    <t>3321/2017/ĐHVLVH_NLU</t>
  </si>
  <si>
    <t>11212004</t>
  </si>
  <si>
    <t>Nguyễn Thị Ngọc Diễm</t>
  </si>
  <si>
    <t>3322/2017/ĐHVLVH_NLU</t>
  </si>
  <si>
    <t>11212006</t>
  </si>
  <si>
    <t>Nguyễn Thành Giang</t>
  </si>
  <si>
    <t>3323/2017/ĐHVLVH_NLU</t>
  </si>
  <si>
    <t>11212008</t>
  </si>
  <si>
    <t>Phạm Vĩnh Hảo</t>
  </si>
  <si>
    <t>3324/2017/ĐHVLVH_NLU</t>
  </si>
  <si>
    <t>11212012</t>
  </si>
  <si>
    <t>Nguyễn Thành Huy</t>
  </si>
  <si>
    <t>3326/2017/ĐHVLVH_NLU</t>
  </si>
  <si>
    <t>11212015</t>
  </si>
  <si>
    <t>Đặng Nhựt Khang</t>
  </si>
  <si>
    <t>3327/2017/ĐHVLVH_NLU</t>
  </si>
  <si>
    <t>11212016</t>
  </si>
  <si>
    <t>Đặng Hồng Linh</t>
  </si>
  <si>
    <t>3328/2017/ĐHVLVH_NLU</t>
  </si>
  <si>
    <t>11212017</t>
  </si>
  <si>
    <t>Bùi Ngọc Linh</t>
  </si>
  <si>
    <t>3329/2017/ĐHVLVH_NLU</t>
  </si>
  <si>
    <t>11212025</t>
  </si>
  <si>
    <t>Trần Thị Trúc Oanh</t>
  </si>
  <si>
    <t>3333/2017/ĐHVLVH_NLU</t>
  </si>
  <si>
    <t>11212034</t>
  </si>
  <si>
    <t>Nguyễn Văn Tâm</t>
  </si>
  <si>
    <t>3338/2017/ĐHVLVH_NLU</t>
  </si>
  <si>
    <t>11212036</t>
  </si>
  <si>
    <t>Nguyễn Ngọc Anh Thư</t>
  </si>
  <si>
    <t>3339/2017/ĐHVLVH_NLU</t>
  </si>
  <si>
    <t>11212039</t>
  </si>
  <si>
    <t>Trần Hữu Thành</t>
  </si>
  <si>
    <t>3340/2017/ĐHVLVH_NLU</t>
  </si>
  <si>
    <t>11212043</t>
  </si>
  <si>
    <t>Vũ Văn Trương</t>
  </si>
  <si>
    <t>3341/2017/ĐHVLVH_NLU</t>
  </si>
  <si>
    <t>13139226</t>
  </si>
  <si>
    <t>Cao Thị Hồng Xuân</t>
  </si>
  <si>
    <t>DH13HH</t>
  </si>
  <si>
    <t>3355/2017/ĐHCQ_NLU</t>
  </si>
  <si>
    <t>HH</t>
  </si>
  <si>
    <t>10120047</t>
  </si>
  <si>
    <t>Phan Thanh Trung</t>
  </si>
  <si>
    <t>DH10KT</t>
  </si>
  <si>
    <t>3365/2017/ĐHCQ_NLU</t>
  </si>
  <si>
    <t>KT</t>
  </si>
  <si>
    <t>12155021</t>
  </si>
  <si>
    <t>Bành Quốc Nhã</t>
  </si>
  <si>
    <t>DH12KN</t>
  </si>
  <si>
    <t>3374/2017/ĐHCQ_NLU</t>
  </si>
  <si>
    <t>13120276</t>
  </si>
  <si>
    <t>Đặng Hoàng Long</t>
  </si>
  <si>
    <t>DH13KT</t>
  </si>
  <si>
    <t>3401/2017/ĐHCQ_NLU</t>
  </si>
  <si>
    <t>13120302</t>
  </si>
  <si>
    <t>Trần Thị Thúy Ngân</t>
  </si>
  <si>
    <t>3402/2017/ĐHCQ_NLU</t>
  </si>
  <si>
    <t>13122009</t>
  </si>
  <si>
    <t>Hồ Kim Ân</t>
  </si>
  <si>
    <t>DH13QT</t>
  </si>
  <si>
    <t>3414/2017/ĐHCQ_NLU</t>
  </si>
  <si>
    <t>13122152</t>
  </si>
  <si>
    <t>Nguyễn Trần Phương Thảo</t>
  </si>
  <si>
    <t>DH13TM</t>
  </si>
  <si>
    <t>3427/2017/ĐHCQ_NLU</t>
  </si>
  <si>
    <t>14121029</t>
  </si>
  <si>
    <t>Lê Quang Tường</t>
  </si>
  <si>
    <t>DH14PT</t>
  </si>
  <si>
    <t>3442/2017/ĐHCQ_NLU</t>
  </si>
  <si>
    <t>11114062</t>
  </si>
  <si>
    <t>Đào Văn Lợi</t>
  </si>
  <si>
    <t>DH11LN</t>
  </si>
  <si>
    <t>3536/2017/ĐHCQ_NLU</t>
  </si>
  <si>
    <t>LN</t>
  </si>
  <si>
    <t>11114070</t>
  </si>
  <si>
    <t>Hồ Nguyễn Thái Duy</t>
  </si>
  <si>
    <t>3537/2017/ĐHCQ_NLU</t>
  </si>
  <si>
    <t>11147024</t>
  </si>
  <si>
    <t>Khương Văn Long</t>
  </si>
  <si>
    <t>DH11QR</t>
  </si>
  <si>
    <t>3538/2017/ĐHCQ_NLU</t>
  </si>
  <si>
    <t>13115094</t>
  </si>
  <si>
    <t>Nguyễn Trí Tài</t>
  </si>
  <si>
    <t>DH13CB</t>
  </si>
  <si>
    <t>3542/2017/ĐHCQ_NLU</t>
  </si>
  <si>
    <t>13115385</t>
  </si>
  <si>
    <t>Nguyễn Ngọc Thạnh</t>
  </si>
  <si>
    <t>3544/2017/ĐHCQ_NLU</t>
  </si>
  <si>
    <t>13114117</t>
  </si>
  <si>
    <t>Đặng Thị Trúc Quỳnh</t>
  </si>
  <si>
    <t>DH13KL</t>
  </si>
  <si>
    <t>3549/2017/ĐHCQ_NLU</t>
  </si>
  <si>
    <t>11149059</t>
  </si>
  <si>
    <t>Ngô Triệu Tú</t>
  </si>
  <si>
    <t>DH11QM</t>
  </si>
  <si>
    <t>3562/2017/ĐHCQ_NLU</t>
  </si>
  <si>
    <t>MT</t>
  </si>
  <si>
    <t>12149404</t>
  </si>
  <si>
    <t>Trương Thiện Tâm</t>
  </si>
  <si>
    <t>DH12QM</t>
  </si>
  <si>
    <t>3572/2017/ĐHCQ_NLU</t>
  </si>
  <si>
    <t>12131235</t>
  </si>
  <si>
    <t>La Thị Trúc Linh</t>
  </si>
  <si>
    <t>DH12TK</t>
  </si>
  <si>
    <t>3574/2017/ĐHCQ_NLU</t>
  </si>
  <si>
    <t>13131086</t>
  </si>
  <si>
    <t>Nguyễn Thị Kim My</t>
  </si>
  <si>
    <t>DH13CH</t>
  </si>
  <si>
    <t>3579/2017/ĐHCQ_NLU</t>
  </si>
  <si>
    <t>13131373</t>
  </si>
  <si>
    <t>Nguyễn Tiến Lực</t>
  </si>
  <si>
    <t>3582/2017/ĐHCQ_NLU</t>
  </si>
  <si>
    <t>13131459</t>
  </si>
  <si>
    <t>Võ Thị Kiều Oanh</t>
  </si>
  <si>
    <t>3586/2017/ĐHCQ_NLU</t>
  </si>
  <si>
    <t>13162006</t>
  </si>
  <si>
    <t>Bùi Thị Trâm Anh</t>
  </si>
  <si>
    <t>DH13GI</t>
  </si>
  <si>
    <t>3590/2017/ĐHCQ_NLU</t>
  </si>
  <si>
    <t>13127195</t>
  </si>
  <si>
    <t>Huỳnh Kim Phúc</t>
  </si>
  <si>
    <t>DH13MT</t>
  </si>
  <si>
    <t>3597/2017/ĐHCQ_NLU</t>
  </si>
  <si>
    <t>13149089</t>
  </si>
  <si>
    <t>Ngô Tiến Đức</t>
  </si>
  <si>
    <t>DH13QM</t>
  </si>
  <si>
    <t>3600/2017/ĐHCQ_NLU</t>
  </si>
  <si>
    <t>13149255</t>
  </si>
  <si>
    <t>Trần Thị Bích Ngân</t>
  </si>
  <si>
    <t>3603/2017/ĐHCQ_NLU</t>
  </si>
  <si>
    <t>13131039</t>
  </si>
  <si>
    <t>Lê Thị Lệ Hằng</t>
  </si>
  <si>
    <t>DH13TK</t>
  </si>
  <si>
    <t>3622/2017/ĐHCQ_NLU</t>
  </si>
  <si>
    <t>13131379</t>
  </si>
  <si>
    <t>Trần Thị Mai</t>
  </si>
  <si>
    <t>3625/2017/ĐHCQ_NLU</t>
  </si>
  <si>
    <t>13131411</t>
  </si>
  <si>
    <t>Nguyễn Thị Mỹ Ngân</t>
  </si>
  <si>
    <t>3626/2017/ĐHCQ_NLU</t>
  </si>
  <si>
    <t>11113198</t>
  </si>
  <si>
    <t>Ngô Tường Thiên</t>
  </si>
  <si>
    <t>DH11NH</t>
  </si>
  <si>
    <t>3632/2017/ĐHCQ_NLU</t>
  </si>
  <si>
    <t>NH</t>
  </si>
  <si>
    <t>11113320</t>
  </si>
  <si>
    <t>Danh Dại</t>
  </si>
  <si>
    <t>3633/2017/ĐHCQ_NLU</t>
  </si>
  <si>
    <t>12145212</t>
  </si>
  <si>
    <t>Đỗ Ngọc Tuấn</t>
  </si>
  <si>
    <t>DH12BVB</t>
  </si>
  <si>
    <t>3643/2017/ĐHCQ_NLU</t>
  </si>
  <si>
    <t>12113231</t>
  </si>
  <si>
    <t>Lê Minh Quang</t>
  </si>
  <si>
    <t>DH12NHA</t>
  </si>
  <si>
    <t>3644/2017/ĐHCQ_NLU</t>
  </si>
  <si>
    <t>12113054</t>
  </si>
  <si>
    <t>Lưu Bảo Tâm</t>
  </si>
  <si>
    <t>DH12NHB</t>
  </si>
  <si>
    <t>3646/2017/ĐHCQ_NLU</t>
  </si>
  <si>
    <t>13145038</t>
  </si>
  <si>
    <t>Trương Minh Đạt</t>
  </si>
  <si>
    <t>DH13BVA</t>
  </si>
  <si>
    <t>3654/2017/ĐHCQ_NLU</t>
  </si>
  <si>
    <t>13145088</t>
  </si>
  <si>
    <t>Phạm Hoàng Liên</t>
  </si>
  <si>
    <t>3655/2017/ĐHCQ_NLU</t>
  </si>
  <si>
    <t>13145054</t>
  </si>
  <si>
    <t>Nguyễn Thị Bích Hận</t>
  </si>
  <si>
    <t>DH13BVB</t>
  </si>
  <si>
    <t>3660/2017/ĐHCQ_NLU</t>
  </si>
  <si>
    <t>13145139</t>
  </si>
  <si>
    <t>Nguyễn Long Phúc</t>
  </si>
  <si>
    <t>3663/2017/ĐHCQ_NLU</t>
  </si>
  <si>
    <t>13113169</t>
  </si>
  <si>
    <t>Trần Thanh Phương</t>
  </si>
  <si>
    <t>DH13NHA</t>
  </si>
  <si>
    <t>3678/2017/ĐHCQ_NLU</t>
  </si>
  <si>
    <t>13113264</t>
  </si>
  <si>
    <t>Nguyễn Trần Hữu Ước</t>
  </si>
  <si>
    <t>3687/2017/ĐHCQ_NLU</t>
  </si>
  <si>
    <t>13113317</t>
  </si>
  <si>
    <t>Huỳnh Thị Tú Trinh</t>
  </si>
  <si>
    <t>3689/2017/ĐHCQ_NLU</t>
  </si>
  <si>
    <t>13113118</t>
  </si>
  <si>
    <t>Trần Thái Châu Long</t>
  </si>
  <si>
    <t>DH13NHB</t>
  </si>
  <si>
    <t>3695/2017/ĐHCQ_NLU</t>
  </si>
  <si>
    <t>13113186</t>
  </si>
  <si>
    <t>Phạm Văn Sơn</t>
  </si>
  <si>
    <t>3699/2017/ĐHCQ_NLU</t>
  </si>
  <si>
    <t>10213072</t>
  </si>
  <si>
    <t>Nguyễn Trí Dũng</t>
  </si>
  <si>
    <t>TC10NH</t>
  </si>
  <si>
    <t>3731/2017/ĐHVLVH_NLU</t>
  </si>
  <si>
    <t>11213124</t>
  </si>
  <si>
    <t>Phạm Phú Cường</t>
  </si>
  <si>
    <t>TC12NH</t>
  </si>
  <si>
    <t>3736/2017/ĐHVLVH_NLU</t>
  </si>
  <si>
    <t>12223015</t>
  </si>
  <si>
    <t>Lường Văn Thúy</t>
  </si>
  <si>
    <t>3741/2017/ĐHVLVH_NLU</t>
  </si>
  <si>
    <t>12132132</t>
  </si>
  <si>
    <t>Đậu Văn Linh</t>
  </si>
  <si>
    <t>DH12SP</t>
  </si>
  <si>
    <t>3754/2017/ĐHCQ_NLU</t>
  </si>
  <si>
    <t>NN</t>
  </si>
  <si>
    <t>12132175</t>
  </si>
  <si>
    <t>Lê Thị Ra</t>
  </si>
  <si>
    <t>3755/2017/ĐHCQ_NLU</t>
  </si>
  <si>
    <t>13132361</t>
  </si>
  <si>
    <t>Trần Thị Diễm Thúy</t>
  </si>
  <si>
    <t>DH13SP</t>
  </si>
  <si>
    <t>3778/2017/ĐHCQ_NLU</t>
  </si>
  <si>
    <t>13132447</t>
  </si>
  <si>
    <t>Nguyễn Khắc Vinh</t>
  </si>
  <si>
    <t>3781/2017/ĐHCQ_NLU</t>
  </si>
  <si>
    <t>12333122</t>
  </si>
  <si>
    <t>Nguyễn Hoài Khanh</t>
  </si>
  <si>
    <t>CD12CQ</t>
  </si>
  <si>
    <t>3784/2017/CĐCQ_NLU</t>
  </si>
  <si>
    <t>QL</t>
  </si>
  <si>
    <t>12124234</t>
  </si>
  <si>
    <t>Lê Thị Hoàng Nga</t>
  </si>
  <si>
    <t>DH12QD</t>
  </si>
  <si>
    <t>3799/2017/ĐHCQ_NLU</t>
  </si>
  <si>
    <t>12124281</t>
  </si>
  <si>
    <t>Nguyễn Thiên Thanh</t>
  </si>
  <si>
    <t>DH12QL</t>
  </si>
  <si>
    <t>3801/2017/ĐHCQ_NLU</t>
  </si>
  <si>
    <t>12124203</t>
  </si>
  <si>
    <t>Lê Thị Cẩm Linh</t>
  </si>
  <si>
    <t>DH12TB</t>
  </si>
  <si>
    <t>3805/2017/ĐHCQ_NLU</t>
  </si>
  <si>
    <t>12124264</t>
  </si>
  <si>
    <t>Bùi Mai Phương</t>
  </si>
  <si>
    <t>3806/2017/ĐHCQ_NLU</t>
  </si>
  <si>
    <t>13124415</t>
  </si>
  <si>
    <t>Trần Thị Trang</t>
  </si>
  <si>
    <t>DH13DC</t>
  </si>
  <si>
    <t>3812/2017/ĐHCQ_NLU</t>
  </si>
  <si>
    <t>13124117</t>
  </si>
  <si>
    <t>Nguyễn Thị Hoa</t>
  </si>
  <si>
    <t>DH13QD</t>
  </si>
  <si>
    <t>3816/2017/ĐHCQ_NLU</t>
  </si>
  <si>
    <t>13124310</t>
  </si>
  <si>
    <t>Phạm Công Quý</t>
  </si>
  <si>
    <t>3817/2017/ĐHCQ_NLU</t>
  </si>
  <si>
    <t>13124084</t>
  </si>
  <si>
    <t>Trịnh Hồng Hải</t>
  </si>
  <si>
    <t>DH13QL</t>
  </si>
  <si>
    <t>3818/2017/ĐHCQ_NLU</t>
  </si>
  <si>
    <t>13124181</t>
  </si>
  <si>
    <t>Hồ Hữu Lưu Linh</t>
  </si>
  <si>
    <t>3822/2017/ĐHCQ_NLU</t>
  </si>
  <si>
    <t>13124233</t>
  </si>
  <si>
    <t>Lê Hữu Nghĩa</t>
  </si>
  <si>
    <t>3823/2017/ĐHCQ_NLU</t>
  </si>
  <si>
    <t>13124239</t>
  </si>
  <si>
    <t>Lê Nữ Bích Ngọc</t>
  </si>
  <si>
    <t>3824/2017/ĐHCQ_NLU</t>
  </si>
  <si>
    <t>13124347</t>
  </si>
  <si>
    <t>Lương Hồng Thảo</t>
  </si>
  <si>
    <t>3829/2017/ĐHCQ_NLU</t>
  </si>
  <si>
    <t>13124544</t>
  </si>
  <si>
    <t>Hoàng Văn Bé</t>
  </si>
  <si>
    <t>3835/2017/ĐHCQ_NLU</t>
  </si>
  <si>
    <t>15424013</t>
  </si>
  <si>
    <t>Nguyễn Đặng Thu Hường</t>
  </si>
  <si>
    <t>LT15QL</t>
  </si>
  <si>
    <t>3855/2017/ĐHCQ_NLU</t>
  </si>
  <si>
    <t>15424019</t>
  </si>
  <si>
    <t>Lê Văn Kiên</t>
  </si>
  <si>
    <t>3857/2017/ĐHCQ_NLU</t>
  </si>
  <si>
    <t>15424028</t>
  </si>
  <si>
    <t>Đặng Hoàng Minh</t>
  </si>
  <si>
    <t>3860/2017/ĐHCQ_NLU</t>
  </si>
  <si>
    <t>11172049</t>
  </si>
  <si>
    <t>Lê Minh Dũng</t>
  </si>
  <si>
    <t>DH11SM</t>
  </si>
  <si>
    <t>3869/2017/ĐHCQ_NLU</t>
  </si>
  <si>
    <t>SH</t>
  </si>
  <si>
    <t>13126229</t>
  </si>
  <si>
    <t>Nguyễn Thị Kiều Oanh</t>
  </si>
  <si>
    <t>DH13SM</t>
  </si>
  <si>
    <t>3882/2017/ĐHCQ_NLU</t>
  </si>
  <si>
    <t>13126327</t>
  </si>
  <si>
    <t>Nguyễn Thị Hồng Thương</t>
  </si>
  <si>
    <t>3884/2017/ĐHCQ_NLU</t>
  </si>
  <si>
    <t>13329088</t>
  </si>
  <si>
    <t>Lê Văn Liêl</t>
  </si>
  <si>
    <t>CD13TH</t>
  </si>
  <si>
    <t>3889/2017/CĐCQ_NLU</t>
  </si>
  <si>
    <t>TH</t>
  </si>
  <si>
    <t>12130011</t>
  </si>
  <si>
    <t>Nguyễn Hoàng Phi Hùng</t>
  </si>
  <si>
    <t>DH12DT</t>
  </si>
  <si>
    <t>3895/2017/ĐHCQ_NLU</t>
  </si>
  <si>
    <t>12130082</t>
  </si>
  <si>
    <t>Võ Thanh Minh</t>
  </si>
  <si>
    <t>3897/2017/ĐHCQ_NLU</t>
  </si>
  <si>
    <t>13130136</t>
  </si>
  <si>
    <t>Nguyễn Văn Công</t>
  </si>
  <si>
    <t>DH13DT</t>
  </si>
  <si>
    <t>3905/2017/ĐHCQ_NLU</t>
  </si>
  <si>
    <t>13125094</t>
  </si>
  <si>
    <t>Võ Thành Đạt</t>
  </si>
  <si>
    <t>DH13BQ</t>
  </si>
  <si>
    <t>3909/2017/ĐHCQ_NLU</t>
  </si>
  <si>
    <t>TP</t>
  </si>
  <si>
    <t>13116156</t>
  </si>
  <si>
    <t>Đặng Văn Phi</t>
  </si>
  <si>
    <t>DH13KS</t>
  </si>
  <si>
    <t>3947/2017/ĐHCQ_NLU</t>
  </si>
  <si>
    <t>TS</t>
  </si>
  <si>
    <t xml:space="preserve">Trưởng phòng -Kế toán trưởng </t>
  </si>
  <si>
    <t xml:space="preserve">Người lập biểu </t>
  </si>
  <si>
    <t>ThS. Bùi Xuân Nhã</t>
  </si>
  <si>
    <t xml:space="preserve">Phan Thị Hiền </t>
  </si>
  <si>
    <t>DANH SÁCH SINH VIÊN TỐT NGHIỆP ĐỢT 4 NĂM 2017 - TẠI TRƯỜNG
 NỢ TÀI SẢN PHÒNG KẾ HOẠCH TÀI CHÍNH</t>
  </si>
  <si>
    <t xml:space="preserve">        PHÒNG KẾ HOẠCH TÀI CHÍNH </t>
  </si>
  <si>
    <t>(Đã ký)</t>
  </si>
  <si>
    <t>MSSV</t>
  </si>
  <si>
    <t xml:space="preserve">Nợ học lại </t>
  </si>
  <si>
    <t>TC11CNNX</t>
  </si>
  <si>
    <t>11211036</t>
  </si>
  <si>
    <t>11211027</t>
  </si>
  <si>
    <t>11211057</t>
  </si>
  <si>
    <t>11211031</t>
  </si>
  <si>
    <t>11213016</t>
  </si>
  <si>
    <t>13220002</t>
  </si>
  <si>
    <t>TC13KTLA</t>
  </si>
  <si>
    <t>13220005</t>
  </si>
  <si>
    <t>13220009</t>
  </si>
  <si>
    <t>13220010</t>
  </si>
  <si>
    <t>13220004</t>
  </si>
  <si>
    <t>13220007</t>
  </si>
  <si>
    <t>13220050</t>
  </si>
  <si>
    <t>13220052</t>
  </si>
  <si>
    <t>13220042</t>
  </si>
  <si>
    <t>13220054</t>
  </si>
  <si>
    <t>13220078</t>
  </si>
  <si>
    <t>13220047</t>
  </si>
  <si>
    <t>13220045</t>
  </si>
  <si>
    <t>13220079</t>
  </si>
  <si>
    <t>13220077</t>
  </si>
  <si>
    <t>13220053</t>
  </si>
  <si>
    <t>13220064</t>
  </si>
  <si>
    <t>13220058</t>
  </si>
  <si>
    <t>13220063</t>
  </si>
  <si>
    <t>13220059</t>
  </si>
  <si>
    <t>13220071</t>
  </si>
  <si>
    <t>13220062</t>
  </si>
  <si>
    <t>13220040</t>
  </si>
  <si>
    <t>13220070</t>
  </si>
  <si>
    <t>13220046</t>
  </si>
  <si>
    <t>13220033</t>
  </si>
  <si>
    <t>13220073</t>
  </si>
  <si>
    <t>13220020</t>
  </si>
  <si>
    <t>13220028</t>
  </si>
  <si>
    <t>13220030</t>
  </si>
  <si>
    <t>13220012</t>
  </si>
  <si>
    <t>13220017</t>
  </si>
  <si>
    <t>13220008</t>
  </si>
  <si>
    <t>13220018</t>
  </si>
  <si>
    <t>13220021</t>
  </si>
  <si>
    <t>13220037</t>
  </si>
  <si>
    <t>13220039</t>
  </si>
  <si>
    <t>13220026</t>
  </si>
  <si>
    <t>13220051</t>
  </si>
  <si>
    <t>13220025</t>
  </si>
  <si>
    <t>13220060</t>
  </si>
  <si>
    <t>13220048</t>
  </si>
  <si>
    <t>13220014</t>
  </si>
  <si>
    <t>13220015</t>
  </si>
  <si>
    <t>13220036</t>
  </si>
  <si>
    <t>13220068</t>
  </si>
  <si>
    <t>13220075</t>
  </si>
  <si>
    <t>13220072</t>
  </si>
  <si>
    <t>13220056</t>
  </si>
  <si>
    <t>13220011</t>
  </si>
  <si>
    <t>13220055</t>
  </si>
  <si>
    <t>13220074</t>
  </si>
  <si>
    <t>13220066</t>
  </si>
  <si>
    <t>13220013</t>
  </si>
  <si>
    <t>13220032</t>
  </si>
  <si>
    <t>13220031</t>
  </si>
  <si>
    <t>13220019</t>
  </si>
  <si>
    <t>13220035</t>
  </si>
  <si>
    <t>13220027</t>
  </si>
  <si>
    <t>13220061</t>
  </si>
  <si>
    <t>13220016</t>
  </si>
  <si>
    <t>13220006</t>
  </si>
  <si>
    <t>13220038</t>
  </si>
  <si>
    <t>10221117</t>
  </si>
  <si>
    <t>TC10PTLD</t>
  </si>
  <si>
    <t>10221119</t>
  </si>
  <si>
    <t>11211042</t>
  </si>
  <si>
    <t>11211006</t>
  </si>
  <si>
    <t>11211009</t>
  </si>
  <si>
    <t>11211040</t>
  </si>
  <si>
    <t>11211056</t>
  </si>
  <si>
    <t>11211016</t>
  </si>
  <si>
    <t>11211015</t>
  </si>
  <si>
    <t>11211023</t>
  </si>
  <si>
    <t>11211048</t>
  </si>
  <si>
    <t>11211039</t>
  </si>
  <si>
    <t>11213021</t>
  </si>
  <si>
    <t>13220029</t>
  </si>
  <si>
    <t>13220034</t>
  </si>
  <si>
    <t>11211007</t>
  </si>
  <si>
    <t>11211050</t>
  </si>
  <si>
    <t>11211059</t>
  </si>
  <si>
    <t>11211010</t>
  </si>
  <si>
    <t>Mã lớp</t>
  </si>
  <si>
    <t>DH10NHGL</t>
  </si>
  <si>
    <t>10113248</t>
  </si>
  <si>
    <t>10123250</t>
  </si>
  <si>
    <t>DH10KEGL</t>
  </si>
  <si>
    <t>11113302</t>
  </si>
  <si>
    <t>DH11NHGL</t>
  </si>
  <si>
    <t>11124181</t>
  </si>
  <si>
    <t>DH11QLGL</t>
  </si>
  <si>
    <t>11213069</t>
  </si>
  <si>
    <t>TC11NHGL</t>
  </si>
  <si>
    <t>12123274</t>
  </si>
  <si>
    <t>DH12KEGL</t>
  </si>
  <si>
    <t>12149712</t>
  </si>
  <si>
    <t>DH12QMGL</t>
  </si>
  <si>
    <t>13113279</t>
  </si>
  <si>
    <t>DH13NHGL</t>
  </si>
  <si>
    <t>13113292</t>
  </si>
  <si>
    <t>13113300</t>
  </si>
  <si>
    <t>13113326</t>
  </si>
  <si>
    <t>13113334</t>
  </si>
  <si>
    <t>13113337</t>
  </si>
  <si>
    <t>13113355</t>
  </si>
  <si>
    <t>13113367</t>
  </si>
  <si>
    <t>13113368</t>
  </si>
  <si>
    <t>13113369</t>
  </si>
  <si>
    <t>13113380</t>
  </si>
  <si>
    <t>13113384</t>
  </si>
  <si>
    <t>13113397</t>
  </si>
  <si>
    <t>13113402</t>
  </si>
  <si>
    <t>13113405</t>
  </si>
  <si>
    <t>13113413</t>
  </si>
  <si>
    <t>13113414</t>
  </si>
  <si>
    <t>13113417</t>
  </si>
  <si>
    <t>13113429</t>
  </si>
  <si>
    <t>13113455</t>
  </si>
  <si>
    <t>13124504</t>
  </si>
  <si>
    <t>DH13QLGL</t>
  </si>
  <si>
    <t>13124509</t>
  </si>
  <si>
    <t>13124521</t>
  </si>
  <si>
    <t>13124523</t>
  </si>
  <si>
    <t>13124524</t>
  </si>
  <si>
    <t>13124537</t>
  </si>
  <si>
    <t>13124614</t>
  </si>
  <si>
    <t>13124653</t>
  </si>
  <si>
    <t>13124654</t>
  </si>
  <si>
    <t>13124674</t>
  </si>
  <si>
    <t>13124683</t>
  </si>
  <si>
    <t>DH13BQGL</t>
  </si>
  <si>
    <t>13125748</t>
  </si>
  <si>
    <t>13125783</t>
  </si>
  <si>
    <t>13125949</t>
  </si>
  <si>
    <t>DH13QMGL</t>
  </si>
  <si>
    <t>13149693</t>
  </si>
  <si>
    <t>13149898</t>
  </si>
  <si>
    <t>13149906</t>
  </si>
  <si>
    <t>11112302</t>
  </si>
  <si>
    <t>DH11TYGL</t>
  </si>
  <si>
    <t>11112346</t>
  </si>
  <si>
    <t>12113368</t>
  </si>
  <si>
    <t>DH12NHGL</t>
  </si>
  <si>
    <t>12114111</t>
  </si>
  <si>
    <t>12124442</t>
  </si>
  <si>
    <t>DH12QLGL</t>
  </si>
  <si>
    <t>13113428</t>
  </si>
  <si>
    <t>13113456</t>
  </si>
  <si>
    <t>13125679</t>
  </si>
  <si>
    <t>13149750</t>
  </si>
  <si>
    <t xml:space="preserve">                                    (Danh sách được cập nhật đến ngày 07/01/2018)</t>
  </si>
  <si>
    <t>Đỗ Tiến Phương</t>
  </si>
  <si>
    <t>Lê Quốc Nam</t>
  </si>
  <si>
    <t>Lưu Văn Phương</t>
  </si>
  <si>
    <t>Lương Trung Nghĩa</t>
  </si>
  <si>
    <t>Đào Minh Hiền</t>
  </si>
  <si>
    <t>Mai Trí Đăng</t>
  </si>
  <si>
    <t>Nguyễn Văn Bảy</t>
  </si>
  <si>
    <t>Nguyễn Hoàng Chơn</t>
  </si>
  <si>
    <t>Nguyễn Ngọc Chuẩn</t>
  </si>
  <si>
    <t>Lê Thị Trường An</t>
  </si>
  <si>
    <t>Nguyễn Quốc Cường</t>
  </si>
  <si>
    <t>Châu Thanh Tài</t>
  </si>
  <si>
    <t>Lê Thị Tuyết Thư</t>
  </si>
  <si>
    <t>Trần Minh Nghĩa</t>
  </si>
  <si>
    <t>Lê Văn Thảnh</t>
  </si>
  <si>
    <t>Lê Hồng Xinh</t>
  </si>
  <si>
    <t>Nguyễn Thị Sa Rây</t>
  </si>
  <si>
    <t>Nguyễn Vinh Quốc</t>
  </si>
  <si>
    <t>Huỳnh Thị Như Ý</t>
  </si>
  <si>
    <t>Huỳnh Kim Vui</t>
  </si>
  <si>
    <t>Nguyễn Văn Thành</t>
  </si>
  <si>
    <t>Đoàn Văn Trọn</t>
  </si>
  <si>
    <t>Ngô Minh Tùng</t>
  </si>
  <si>
    <t>Nguyễn Thanh Toàn</t>
  </si>
  <si>
    <t>Trần Phan Minh Tiến</t>
  </si>
  <si>
    <t>Ngô Thanh Tuấn</t>
  </si>
  <si>
    <t>Nguyễn Văn Toàn</t>
  </si>
  <si>
    <t>Đào Hoàng Ngô</t>
  </si>
  <si>
    <t>Nguyễn Minh Trung</t>
  </si>
  <si>
    <t>Trương Văn Qui</t>
  </si>
  <si>
    <t>Phạm Minh Lâm</t>
  </si>
  <si>
    <t>Lê Thanh Tuấn</t>
  </si>
  <si>
    <t>Võ Lê Đại Hưng</t>
  </si>
  <si>
    <t>Phùng Quốc Khanh</t>
  </si>
  <si>
    <t>Lê Anh Kiệt</t>
  </si>
  <si>
    <t>Lê Hoàng Danh</t>
  </si>
  <si>
    <t>Nguyễn Thị Hồng Lam</t>
  </si>
  <si>
    <t>Huỳnh Văn Minh Chánh</t>
  </si>
  <si>
    <t>Cao Minh Hiếu</t>
  </si>
  <si>
    <t>Trần Minh Hoàng</t>
  </si>
  <si>
    <t>Lê Văn Luận</t>
  </si>
  <si>
    <t>Phạm Công Mười</t>
  </si>
  <si>
    <t>Nguyễn Văn Khương</t>
  </si>
  <si>
    <t>Trương Hoàng Tấn</t>
  </si>
  <si>
    <t>Nguyễn Hữu Khôi</t>
  </si>
  <si>
    <t>Nguyễn Thị Kim Tiếng</t>
  </si>
  <si>
    <t>Hồ Thị Bích Siêng</t>
  </si>
  <si>
    <t>Nguyễn Văn Hân</t>
  </si>
  <si>
    <t>Nguyễn Minh Hải</t>
  </si>
  <si>
    <t>Phạm Chí Linh</t>
  </si>
  <si>
    <t>Phan Thanh Trúc</t>
  </si>
  <si>
    <t>Đặng Phúc Vũ</t>
  </si>
  <si>
    <t>Lê Anh Tuấn</t>
  </si>
  <si>
    <t>Lê Chính Thuần</t>
  </si>
  <si>
    <t>Đặng Văn Còn</t>
  </si>
  <si>
    <t>Huỳnh Duy Thanh</t>
  </si>
  <si>
    <t>Phạm Nguyên Tuyên</t>
  </si>
  <si>
    <t>Nguyễn Lê Trường</t>
  </si>
  <si>
    <t>Trần Thị Tuyết Giang</t>
  </si>
  <si>
    <t>Nguyễn Văn Kết</t>
  </si>
  <si>
    <t>Trần Văn Tuấn Kiệt</t>
  </si>
  <si>
    <t>Lê Hồng Hiếu</t>
  </si>
  <si>
    <t>Nguyễn Chí Linh</t>
  </si>
  <si>
    <t>Lê Hoàng Khanh</t>
  </si>
  <si>
    <t>Nguyễn Thị ánh Tiết</t>
  </si>
  <si>
    <t>Trần Thị Út Hồng</t>
  </si>
  <si>
    <t>Lê Tấn Cường</t>
  </si>
  <si>
    <t>Trần Văn Mười</t>
  </si>
  <si>
    <t>Đỗ Đăng Hòa</t>
  </si>
  <si>
    <t>Lê Mạnh Hùng</t>
  </si>
  <si>
    <t>Hoàng Bảo Quốc Tài</t>
  </si>
  <si>
    <t>Bùi Văn Chót</t>
  </si>
  <si>
    <t>Cao Thị Lệ Duyên</t>
  </si>
  <si>
    <t>Nguyễn Hùng Sơn</t>
  </si>
  <si>
    <t>Nguyễn Hồng Phong</t>
  </si>
  <si>
    <t>Nguyễn Văn Hoàng</t>
  </si>
  <si>
    <t>Hoàng Thị Thu Hoài</t>
  </si>
  <si>
    <t>Nguyễn Như Lập</t>
  </si>
  <si>
    <t>Lương Đình Thuấn</t>
  </si>
  <si>
    <t>Vũ Văn Sang</t>
  </si>
  <si>
    <t>Đào Thị Huyền</t>
  </si>
  <si>
    <t>Lê Văn Khối</t>
  </si>
  <si>
    <t>Phùng Văn Lắm</t>
  </si>
  <si>
    <t>Nguyễn Cao Cường</t>
  </si>
  <si>
    <t>Trần Thị Thủy</t>
  </si>
  <si>
    <t>Trần Trọng Trung</t>
  </si>
  <si>
    <t>Nguyễn Thái Dương</t>
  </si>
  <si>
    <t xml:space="preserve">Họ và tên </t>
  </si>
  <si>
    <t>Họ và tên</t>
  </si>
  <si>
    <t xml:space="preserve">      NỢ TÀI SẢN PHÒNG KẾ HOẠCH TÀI CHÍNH</t>
  </si>
  <si>
    <t>Dương Hữu Hoàng</t>
  </si>
  <si>
    <t>Tổng nợ</t>
  </si>
  <si>
    <t>Nợ học lại</t>
  </si>
  <si>
    <t>Lê Hồng Phú</t>
  </si>
  <si>
    <t>Nguyễn Thị Kim Thi</t>
  </si>
  <si>
    <t>Phan Văn Hoàn</t>
  </si>
  <si>
    <t>Bùi Viết Tiệm</t>
  </si>
  <si>
    <t>Nguyễn Đình Chinh</t>
  </si>
  <si>
    <t>Trần Thị Quỳnh Như</t>
  </si>
  <si>
    <t>Lâm Diệp ý Nhi</t>
  </si>
  <si>
    <t>Đỗ Công Điền</t>
  </si>
  <si>
    <t>Lê Thị Oanh</t>
  </si>
  <si>
    <t>Nguyễn Hữu Thiện</t>
  </si>
  <si>
    <t>Nguyễn Thị Cúc</t>
  </si>
  <si>
    <t>Trương Thị Thùy Dung</t>
  </si>
  <si>
    <t>Võ Minh Dũng</t>
  </si>
  <si>
    <t>Trương Thị Minh Huyền</t>
  </si>
  <si>
    <t>Bùi Thị ánh Ly</t>
  </si>
  <si>
    <t>Phạm Thị Ngọc Mai</t>
  </si>
  <si>
    <t>Võ Thị Như Mai</t>
  </si>
  <si>
    <t>Thân Thị Thúy Nhi</t>
  </si>
  <si>
    <t>Lê Lưu Phong</t>
  </si>
  <si>
    <t>Nguyễn Tiến Thành</t>
  </si>
  <si>
    <t>Trần Thi</t>
  </si>
  <si>
    <t>Đặng Thành Thiện</t>
  </si>
  <si>
    <t>Trần Ngọc Thưởng</t>
  </si>
  <si>
    <t>Phan Thị Kiều Tiên</t>
  </si>
  <si>
    <t>Trần Thế Toàn</t>
  </si>
  <si>
    <t>Lê Ngọc Anh Tuấn</t>
  </si>
  <si>
    <t>Nguyễn Văn Tín</t>
  </si>
  <si>
    <t>Phạm Nguyễn Phương Anh</t>
  </si>
  <si>
    <t>Dương Thị Phan Chiếc</t>
  </si>
  <si>
    <t>Nguyễn Thị Hồng Loan</t>
  </si>
  <si>
    <t>Nguyễn Thị Trà My</t>
  </si>
  <si>
    <t>Vũ Thị Tố Nga</t>
  </si>
  <si>
    <t>Võ Hy Thuận</t>
  </si>
  <si>
    <t>Hà Nguyên Khang</t>
  </si>
  <si>
    <t>Lê Duy Phương</t>
  </si>
  <si>
    <t>Ngô Thị Phương</t>
  </si>
  <si>
    <t>Nguyễn Ngọc Thịnh</t>
  </si>
  <si>
    <t>Nguyễn Kỳ Mỹ Tiên</t>
  </si>
  <si>
    <t>Võ Duy Quốc</t>
  </si>
  <si>
    <t>Lương Văn Trí</t>
  </si>
  <si>
    <t>Ninh Văn Huy</t>
  </si>
  <si>
    <t>Lê Thị Mỹ Loan</t>
  </si>
  <si>
    <t>Trần Thị Huệ Mến</t>
  </si>
  <si>
    <t>Nguyễn Văn Thịnh</t>
  </si>
  <si>
    <t>Phạm Thái Hiền</t>
  </si>
  <si>
    <t>Hứa Văn Sơn</t>
  </si>
  <si>
    <t>Đào Ngọc Thỏa</t>
  </si>
  <si>
    <t>Mạc Văn Trung</t>
  </si>
  <si>
    <t>Phạm Tiến Thắng</t>
  </si>
  <si>
    <t>Lê Ngọc Trường</t>
  </si>
  <si>
    <t>Vũ Thái An</t>
  </si>
  <si>
    <t>Nguyễn Phạm Phương Thảo</t>
  </si>
  <si>
    <t>Trảo An Tiến</t>
  </si>
  <si>
    <t>DANH SÁCH SINH VIÊN TỐT NGHIỆP ĐỢT 4 NĂM 2017 - TẠI GIA LAI</t>
  </si>
  <si>
    <t xml:space="preserve">                    NỢ TÀI SẢN PHÒNG KẾ HOẠCH TÀI CHÍNH</t>
  </si>
  <si>
    <t xml:space="preserve">                    (Danh sách được cập nhật đến ngày 10/01/2018)</t>
  </si>
  <si>
    <t>TỔNG CỘNG</t>
  </si>
  <si>
    <r>
      <rPr>
        <i/>
        <u val="single"/>
        <sz val="13"/>
        <color rgb="FFFF0000"/>
        <rFont val="Times New Roman"/>
        <family val="1"/>
      </rPr>
      <t>Lưu ý</t>
    </r>
    <r>
      <rPr>
        <i/>
        <sz val="13"/>
        <color rgb="FFFF0000"/>
        <rFont val="Times New Roman"/>
        <family val="1"/>
      </rPr>
      <t>:</t>
    </r>
    <r>
      <rPr>
        <i/>
        <sz val="13"/>
        <rFont val="Times New Roman"/>
        <family val="1"/>
      </rPr>
      <t xml:space="preserve">
 Sinh viên có tên trong danh sách nợ tài sản đóng học phí trước ngày 22/01/2018 (SV thanh toán qua tài khoản ngân hàng) và không phải làm phiếu thanh toán tài sản. SV  thanh toán nợ tài sản sau ngày 22/01/2018 vui lòng tải mẫu Phiếu thanh toán tài sản tại website: </t>
    </r>
    <r>
      <rPr>
        <b/>
        <i/>
        <sz val="13"/>
        <rFont val="Times New Roman"/>
        <family val="1"/>
      </rPr>
      <t>www.pdt.hcmuaf.edu.vn</t>
    </r>
    <r>
      <rPr>
        <i/>
        <sz val="13"/>
        <rFont val="Times New Roman"/>
        <family val="1"/>
      </rPr>
      <t xml:space="preserve"> đến phòng Kế hoạch Tài chính P.106 - Nhà Thiên Lý để thanh toán công nợ.</t>
    </r>
  </si>
  <si>
    <t xml:space="preserve">   DANH SÁCH SINH VIÊN TỐT NGHIỆP ĐỢT 4 NĂM 2017 - TẠI ĐỊA PHƯƠNG </t>
  </si>
  <si>
    <r>
      <rPr>
        <i/>
        <u val="single"/>
        <sz val="13"/>
        <color rgb="FFFF0000"/>
        <rFont val="Times New Roman"/>
        <family val="1"/>
      </rPr>
      <t>Lưu ý</t>
    </r>
    <r>
      <rPr>
        <i/>
        <sz val="13"/>
        <color rgb="FFFF0000"/>
        <rFont val="Times New Roman"/>
        <family val="1"/>
      </rPr>
      <t>:</t>
    </r>
    <r>
      <rPr>
        <i/>
        <sz val="13"/>
        <rFont val="Times New Roman"/>
        <family val="1"/>
      </rPr>
      <t xml:space="preserve"> Sinh viên có tên trong danh sách nợ tài sản đóng học phí trước ngày 10/01/2018 thì không phải làm phiếu thanh toán tài sản. Ngược lại, sinh viên tải mẫu Phiếu thanh toán tài sản tại website: </t>
    </r>
    <r>
      <rPr>
        <b/>
        <i/>
        <sz val="13"/>
        <rFont val="Times New Roman"/>
        <family val="1"/>
      </rPr>
      <t>www.pdt.hcmuaf.edu.vn</t>
    </r>
    <r>
      <rPr>
        <i/>
        <sz val="13"/>
        <rFont val="Times New Roman"/>
        <family val="1"/>
      </rPr>
      <t xml:space="preserve"> đến phòng Kế hoạch Tài chính P.106 - Nhà Thiên Lý để thanh toán công nợ.</t>
    </r>
  </si>
  <si>
    <r>
      <rPr>
        <i/>
        <u val="single"/>
        <sz val="13"/>
        <color rgb="FFFF0000"/>
        <rFont val="Times New Roman"/>
        <family val="1"/>
      </rPr>
      <t>Lưu ý</t>
    </r>
    <r>
      <rPr>
        <i/>
        <sz val="13"/>
        <color rgb="FFFF0000"/>
        <rFont val="Times New Roman"/>
        <family val="1"/>
      </rPr>
      <t>:</t>
    </r>
    <r>
      <rPr>
        <i/>
        <sz val="13"/>
        <rFont val="Times New Roman"/>
        <family val="1"/>
      </rPr>
      <t xml:space="preserve"> Sinh viên có tên trong danh sách nợ tài sản đóng học phí trước ngày 10/01/2018 thì không phải làm phiếu thanh toán tài sản. Ngược lại, sinh viên tải mẫu Phiếu thanh toán tài sản tại website: </t>
    </r>
    <r>
      <rPr>
        <b/>
        <i/>
        <sz val="13"/>
        <rFont val="Times New Roman"/>
        <family val="1"/>
      </rPr>
      <t>www.pdt.hcmuaf.edu.vn</t>
    </r>
    <r>
      <rPr>
        <i/>
        <sz val="13"/>
        <rFont val="Times New Roman"/>
        <family val="1"/>
      </rPr>
      <t xml:space="preserve"> đến phòng Kế hoạch Tài chính - Phân hiệu Gia lai để thanh toán công nợ.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</si>
</sst>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\ _₫_-;\-* #,##0\ _₫_-;_-* &quot;-&quot;??\ _₫_-;_-@_-"/>
    <numFmt numFmtId="165" formatCode="_ * #,##0_)_$_ ;_ * \(#,##0\)_$_ ;_ * &quot;-&quot;??_)_$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u val="single"/>
      <sz val="13"/>
      <color rgb="FFFF0000"/>
      <name val="Times New Roman"/>
      <family val="1"/>
    </font>
    <font>
      <b/>
      <i/>
      <sz val="13"/>
      <name val="Times New Roman"/>
      <family val="1"/>
    </font>
    <font>
      <i/>
      <sz val="13"/>
      <color rgb="FFFF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49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/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2" fillId="0" borderId="0" xfId="0" applyFont="1"/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49" fontId="2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49" fontId="9" fillId="0" borderId="0" xfId="0" applyNumberFormat="1" applyFont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1" xfId="0" applyFont="1" applyFill="1" applyBorder="1" applyAlignment="1">
      <alignment horizontal="center"/>
    </xf>
    <xf numFmtId="165" fontId="12" fillId="0" borderId="1" xfId="18" applyNumberFormat="1" applyFont="1" applyFill="1" applyBorder="1" applyAlignment="1">
      <alignment horizontal="center"/>
    </xf>
    <xf numFmtId="0" fontId="12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165" fontId="12" fillId="0" borderId="1" xfId="18" applyNumberFormat="1" applyFont="1" applyFill="1" applyBorder="1"/>
    <xf numFmtId="165" fontId="14" fillId="0" borderId="1" xfId="0" applyNumberFormat="1" applyFont="1" applyFill="1" applyBorder="1"/>
    <xf numFmtId="0" fontId="15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49" fontId="14" fillId="0" borderId="1" xfId="0" applyNumberFormat="1" applyFont="1" applyBorder="1" applyAlignment="1">
      <alignment horizontal="center"/>
    </xf>
    <xf numFmtId="164" fontId="14" fillId="0" borderId="1" xfId="18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9" fontId="12" fillId="0" borderId="2" xfId="0" applyNumberFormat="1" applyFont="1" applyBorder="1"/>
    <xf numFmtId="0" fontId="12" fillId="0" borderId="2" xfId="0" applyNumberFormat="1" applyFont="1" applyBorder="1"/>
    <xf numFmtId="164" fontId="12" fillId="0" borderId="2" xfId="18" applyNumberFormat="1" applyFont="1" applyBorder="1"/>
    <xf numFmtId="164" fontId="12" fillId="0" borderId="4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49" fontId="12" fillId="0" borderId="5" xfId="0" applyNumberFormat="1" applyFont="1" applyBorder="1"/>
    <xf numFmtId="0" fontId="12" fillId="0" borderId="5" xfId="0" applyNumberFormat="1" applyFont="1" applyBorder="1"/>
    <xf numFmtId="164" fontId="12" fillId="0" borderId="5" xfId="18" applyNumberFormat="1" applyFont="1" applyBorder="1"/>
    <xf numFmtId="0" fontId="14" fillId="0" borderId="5" xfId="0" applyNumberFormat="1" applyFont="1" applyBorder="1"/>
    <xf numFmtId="164" fontId="14" fillId="0" borderId="5" xfId="18" applyNumberFormat="1" applyFont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5" fontId="12" fillId="0" borderId="0" xfId="18" applyNumberFormat="1" applyFont="1" applyFill="1" applyBorder="1"/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165" fontId="12" fillId="0" borderId="0" xfId="18" applyNumberFormat="1" applyFont="1" applyFill="1"/>
    <xf numFmtId="0" fontId="14" fillId="0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8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8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165" fontId="12" fillId="0" borderId="0" xfId="18" applyNumberFormat="1" applyFont="1" applyFill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12" fillId="0" borderId="0" xfId="18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0</xdr:rowOff>
    </xdr:from>
    <xdr:to>
      <xdr:col>2</xdr:col>
      <xdr:colOff>1314450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571500" y="381000"/>
          <a:ext cx="16859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0</xdr:rowOff>
    </xdr:from>
    <xdr:to>
      <xdr:col>2</xdr:col>
      <xdr:colOff>1181100</xdr:colOff>
      <xdr:row>2</xdr:row>
      <xdr:rowOff>0</xdr:rowOff>
    </xdr:to>
    <xdr:cxnSp macro="">
      <xdr:nvCxnSpPr>
        <xdr:cNvPr id="10" name="Straight Connector 9"/>
        <xdr:cNvCxnSpPr/>
      </xdr:nvCxnSpPr>
      <xdr:spPr>
        <a:xfrm>
          <a:off x="590550" y="400050"/>
          <a:ext cx="16002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</xdr:row>
      <xdr:rowOff>0</xdr:rowOff>
    </xdr:from>
    <xdr:to>
      <xdr:col>2</xdr:col>
      <xdr:colOff>1114425</xdr:colOff>
      <xdr:row>2</xdr:row>
      <xdr:rowOff>0</xdr:rowOff>
    </xdr:to>
    <xdr:cxnSp macro="">
      <xdr:nvCxnSpPr>
        <xdr:cNvPr id="4" name="Straight Connector 3"/>
        <xdr:cNvCxnSpPr/>
      </xdr:nvCxnSpPr>
      <xdr:spPr>
        <a:xfrm>
          <a:off x="657225" y="381000"/>
          <a:ext cx="14573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1\HIEN\SINH%20VIEN\KY%20PHIEU%20THANH%20TOAN%20TS\NAM%202017\Data_Tot%20Nghiep_T12_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en "/>
      <sheetName val="Source1"/>
      <sheetName val="no hoc phi "/>
    </sheetNames>
    <sheetDataSet>
      <sheetData sheetId="0"/>
      <sheetData sheetId="1"/>
      <sheetData sheetId="2">
        <row r="2">
          <cell r="A2" t="str">
            <v>12122324</v>
          </cell>
          <cell r="B2" t="str">
            <v>Hoàng Thị</v>
          </cell>
          <cell r="C2" t="str">
            <v>Đào</v>
          </cell>
          <cell r="D2" t="str">
            <v>DH12QT</v>
          </cell>
          <cell r="E2" t="str">
            <v>Kinh tế</v>
          </cell>
          <cell r="F2">
            <v>0</v>
          </cell>
          <cell r="G2">
            <v>100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-908000</v>
          </cell>
          <cell r="M2">
            <v>-908000</v>
          </cell>
        </row>
        <row r="3">
          <cell r="A3" t="str">
            <v>13145137</v>
          </cell>
          <cell r="B3" t="str">
            <v>Châu Thiện</v>
          </cell>
          <cell r="C3" t="str">
            <v>Phúc</v>
          </cell>
          <cell r="D3" t="str">
            <v>DH13BVB</v>
          </cell>
          <cell r="E3" t="str">
            <v>Nông học</v>
          </cell>
          <cell r="F3">
            <v>1752000</v>
          </cell>
          <cell r="G3">
            <v>0</v>
          </cell>
          <cell r="H3">
            <v>0</v>
          </cell>
          <cell r="I3">
            <v>1752000</v>
          </cell>
          <cell r="J3">
            <v>2409000</v>
          </cell>
          <cell r="K3">
            <v>-657000</v>
          </cell>
          <cell r="L3">
            <v>0</v>
          </cell>
          <cell r="M3">
            <v>-657000</v>
          </cell>
        </row>
        <row r="4">
          <cell r="A4" t="str">
            <v>13121080</v>
          </cell>
          <cell r="B4" t="str">
            <v>Trương Thị Bích</v>
          </cell>
          <cell r="C4" t="str">
            <v>Liễu</v>
          </cell>
          <cell r="D4" t="str">
            <v>DH13PT</v>
          </cell>
          <cell r="E4" t="str">
            <v>Kinh tế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-458000</v>
          </cell>
          <cell r="M4">
            <v>-458000</v>
          </cell>
        </row>
        <row r="5">
          <cell r="A5" t="str">
            <v>11127001</v>
          </cell>
          <cell r="B5" t="str">
            <v>Võ Thanh</v>
          </cell>
          <cell r="C5" t="str">
            <v>Bình</v>
          </cell>
          <cell r="D5" t="str">
            <v>DH11MT</v>
          </cell>
          <cell r="E5" t="str">
            <v>Môi trường và Tài nguyên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-245500</v>
          </cell>
          <cell r="M5">
            <v>-245500</v>
          </cell>
        </row>
        <row r="6">
          <cell r="A6" t="str">
            <v>11212011</v>
          </cell>
          <cell r="B6" t="str">
            <v>Thái Quốc</v>
          </cell>
          <cell r="C6" t="str">
            <v>Huy</v>
          </cell>
          <cell r="D6" t="str">
            <v>TC11TY</v>
          </cell>
          <cell r="E6" t="str">
            <v>Chăn nuôi Thú Y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19000000</v>
          </cell>
          <cell r="K6">
            <v>-19000000</v>
          </cell>
          <cell r="L6">
            <v>18825000</v>
          </cell>
          <cell r="M6">
            <v>-175000</v>
          </cell>
        </row>
        <row r="7">
          <cell r="A7" t="str">
            <v>10126019</v>
          </cell>
          <cell r="B7" t="str">
            <v>Bùi Khương</v>
          </cell>
          <cell r="C7" t="str">
            <v>Duy</v>
          </cell>
          <cell r="D7" t="str">
            <v>DH10SH</v>
          </cell>
          <cell r="E7" t="str">
            <v>Công nghệ sinh học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2670000</v>
          </cell>
          <cell r="K7">
            <v>-2670000</v>
          </cell>
          <cell r="L7">
            <v>2577500</v>
          </cell>
          <cell r="M7">
            <v>-92500</v>
          </cell>
        </row>
        <row r="8">
          <cell r="A8" t="str">
            <v>12113373</v>
          </cell>
          <cell r="B8" t="str">
            <v>Liêu Thị Hồng</v>
          </cell>
          <cell r="C8" t="str">
            <v>Anh</v>
          </cell>
          <cell r="D8" t="str">
            <v>DH12NHA</v>
          </cell>
          <cell r="E8" t="str">
            <v>Nông học</v>
          </cell>
          <cell r="F8">
            <v>0</v>
          </cell>
          <cell r="G8">
            <v>100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-91000</v>
          </cell>
          <cell r="M8">
            <v>-91000</v>
          </cell>
        </row>
        <row r="9">
          <cell r="A9" t="str">
            <v>10171005</v>
          </cell>
          <cell r="B9" t="str">
            <v>Võ Tấn Ngọc</v>
          </cell>
          <cell r="C9" t="str">
            <v>Châu</v>
          </cell>
          <cell r="D9" t="str">
            <v>DH10KS</v>
          </cell>
          <cell r="E9" t="str">
            <v>Thủy sản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1300000</v>
          </cell>
          <cell r="K9">
            <v>-1300000</v>
          </cell>
          <cell r="L9">
            <v>1222500</v>
          </cell>
          <cell r="M9">
            <v>-77500</v>
          </cell>
        </row>
        <row r="10">
          <cell r="A10" t="str">
            <v>13127336</v>
          </cell>
          <cell r="B10" t="str">
            <v>Nguyễn Hoàng</v>
          </cell>
          <cell r="C10" t="str">
            <v>Vinh</v>
          </cell>
          <cell r="D10" t="str">
            <v>DH13MT</v>
          </cell>
          <cell r="E10" t="str">
            <v>Môi trường và Tài nguyên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1000000</v>
          </cell>
          <cell r="K10">
            <v>-1000000</v>
          </cell>
          <cell r="L10">
            <v>936000</v>
          </cell>
          <cell r="M10">
            <v>-64000</v>
          </cell>
        </row>
        <row r="11">
          <cell r="A11" t="str">
            <v>13115436</v>
          </cell>
          <cell r="B11" t="str">
            <v>Phan Thị Ngọc</v>
          </cell>
          <cell r="C11" t="str">
            <v>Trân</v>
          </cell>
          <cell r="D11" t="str">
            <v>DH13GN</v>
          </cell>
          <cell r="E11" t="str">
            <v>Lâm nghiệp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2400000</v>
          </cell>
          <cell r="K11">
            <v>-2400000</v>
          </cell>
          <cell r="L11">
            <v>2344000</v>
          </cell>
          <cell r="M11">
            <v>-56000</v>
          </cell>
        </row>
        <row r="12">
          <cell r="A12" t="str">
            <v>13132075</v>
          </cell>
          <cell r="B12" t="str">
            <v>Nguyễn Thị Thanh</v>
          </cell>
          <cell r="C12" t="str">
            <v>Tuyền</v>
          </cell>
          <cell r="D12" t="str">
            <v>DH13SP</v>
          </cell>
          <cell r="E12" t="str">
            <v>Ngoại ngữ - Sư phạm</v>
          </cell>
          <cell r="F12">
            <v>0</v>
          </cell>
          <cell r="G12">
            <v>100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-49500</v>
          </cell>
          <cell r="M12">
            <v>-49500</v>
          </cell>
        </row>
        <row r="13">
          <cell r="A13" t="str">
            <v>12139153</v>
          </cell>
          <cell r="B13" t="str">
            <v>Trình Minh</v>
          </cell>
          <cell r="C13" t="str">
            <v>Thành</v>
          </cell>
          <cell r="D13" t="str">
            <v>DH13HH</v>
          </cell>
          <cell r="E13" t="str">
            <v>Công nghệ hóa học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30000</v>
          </cell>
          <cell r="K13">
            <v>-30000</v>
          </cell>
          <cell r="L13">
            <v>-17004</v>
          </cell>
          <cell r="M13">
            <v>-47004</v>
          </cell>
        </row>
        <row r="14">
          <cell r="A14" t="str">
            <v>13122082</v>
          </cell>
          <cell r="B14" t="str">
            <v>Nguyễn Thị</v>
          </cell>
          <cell r="C14" t="str">
            <v>Loan</v>
          </cell>
          <cell r="D14" t="str">
            <v>DH13QT</v>
          </cell>
          <cell r="E14" t="str">
            <v>Kinh tế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-46000</v>
          </cell>
          <cell r="M14">
            <v>-46000</v>
          </cell>
        </row>
        <row r="15">
          <cell r="A15" t="str">
            <v>12145037</v>
          </cell>
          <cell r="B15" t="str">
            <v>Đỗ Minh</v>
          </cell>
          <cell r="C15" t="str">
            <v>Tiến</v>
          </cell>
          <cell r="D15" t="str">
            <v>DH12BVA</v>
          </cell>
          <cell r="E15" t="str">
            <v>Nông học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2000000</v>
          </cell>
          <cell r="K15">
            <v>-2000000</v>
          </cell>
          <cell r="L15">
            <v>1954000</v>
          </cell>
          <cell r="M15">
            <v>-46000</v>
          </cell>
        </row>
        <row r="16">
          <cell r="A16" t="str">
            <v>13127007</v>
          </cell>
          <cell r="B16" t="str">
            <v>Nguyễn Văn Bé</v>
          </cell>
          <cell r="C16" t="str">
            <v>Ba</v>
          </cell>
          <cell r="D16" t="str">
            <v>DH13MT</v>
          </cell>
          <cell r="E16" t="str">
            <v>Môi trường và Tài nguyên</v>
          </cell>
          <cell r="F16">
            <v>774000</v>
          </cell>
          <cell r="G16">
            <v>0</v>
          </cell>
          <cell r="H16">
            <v>0</v>
          </cell>
          <cell r="I16">
            <v>774000</v>
          </cell>
          <cell r="J16">
            <v>1750000</v>
          </cell>
          <cell r="K16">
            <v>-976000</v>
          </cell>
          <cell r="L16">
            <v>936000</v>
          </cell>
          <cell r="M16">
            <v>-40000</v>
          </cell>
        </row>
        <row r="17">
          <cell r="A17" t="str">
            <v>12131305</v>
          </cell>
          <cell r="B17" t="str">
            <v>Phạm Văn</v>
          </cell>
          <cell r="C17" t="str">
            <v>Trường</v>
          </cell>
          <cell r="D17" t="str">
            <v>DH12CH</v>
          </cell>
          <cell r="E17" t="str">
            <v>Môi trường và Tài nguyên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-38500</v>
          </cell>
          <cell r="M17">
            <v>-38500</v>
          </cell>
        </row>
        <row r="18">
          <cell r="A18" t="str">
            <v>12122153</v>
          </cell>
          <cell r="B18" t="str">
            <v>Hồ Phạm Việt</v>
          </cell>
          <cell r="C18" t="str">
            <v>Khanh</v>
          </cell>
          <cell r="D18" t="str">
            <v>DH12TC</v>
          </cell>
          <cell r="E18" t="str">
            <v>Kinh tế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2200000</v>
          </cell>
          <cell r="K18">
            <v>-2200000</v>
          </cell>
          <cell r="L18">
            <v>2162500</v>
          </cell>
          <cell r="M18">
            <v>-37500</v>
          </cell>
        </row>
        <row r="19">
          <cell r="A19" t="str">
            <v>12112065</v>
          </cell>
          <cell r="B19" t="str">
            <v>Nguyễn Thành</v>
          </cell>
          <cell r="C19" t="str">
            <v>Danh</v>
          </cell>
          <cell r="D19" t="str">
            <v>DH12TY</v>
          </cell>
          <cell r="E19" t="str">
            <v>Chăn nuôi Thú Y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500000</v>
          </cell>
          <cell r="K19">
            <v>-500000</v>
          </cell>
          <cell r="L19">
            <v>468000</v>
          </cell>
          <cell r="M19">
            <v>-32000</v>
          </cell>
        </row>
        <row r="20">
          <cell r="A20" t="str">
            <v>13336144</v>
          </cell>
          <cell r="B20" t="str">
            <v>Phạm Văn</v>
          </cell>
          <cell r="C20" t="str">
            <v>Sơn</v>
          </cell>
          <cell r="D20" t="str">
            <v>CD13CS</v>
          </cell>
          <cell r="E20" t="str">
            <v>Thủy sản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23000</v>
          </cell>
          <cell r="K20">
            <v>-23000</v>
          </cell>
          <cell r="L20">
            <v>-6500</v>
          </cell>
          <cell r="M20">
            <v>-29500</v>
          </cell>
        </row>
        <row r="21">
          <cell r="A21" t="str">
            <v>13124053</v>
          </cell>
          <cell r="B21" t="str">
            <v>Lê Thị ánh</v>
          </cell>
          <cell r="C21" t="str">
            <v>Dương</v>
          </cell>
          <cell r="D21" t="str">
            <v>DH13TB</v>
          </cell>
          <cell r="E21" t="str">
            <v>Quản lý đất đai và Bất động sản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1100000</v>
          </cell>
          <cell r="K21">
            <v>-1100000</v>
          </cell>
          <cell r="L21">
            <v>1072000</v>
          </cell>
          <cell r="M21">
            <v>-28000</v>
          </cell>
        </row>
        <row r="22">
          <cell r="A22" t="str">
            <v>13137036</v>
          </cell>
          <cell r="B22" t="str">
            <v>Trần Khánh</v>
          </cell>
          <cell r="C22" t="str">
            <v>Duy</v>
          </cell>
          <cell r="D22" t="str">
            <v>DH13NL</v>
          </cell>
          <cell r="E22" t="str">
            <v>Cơ khí công nghệ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3300000</v>
          </cell>
          <cell r="K22">
            <v>-3300000</v>
          </cell>
          <cell r="L22">
            <v>3275000</v>
          </cell>
          <cell r="M22">
            <v>-25000</v>
          </cell>
        </row>
        <row r="23">
          <cell r="A23" t="str">
            <v>13149611</v>
          </cell>
          <cell r="B23" t="str">
            <v>Van Duong</v>
          </cell>
          <cell r="C23" t="str">
            <v>Trà</v>
          </cell>
          <cell r="D23" t="str">
            <v>DH13QM</v>
          </cell>
          <cell r="E23" t="str">
            <v>Môi trường và Tài nguyên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3300000</v>
          </cell>
          <cell r="K23">
            <v>-3300000</v>
          </cell>
          <cell r="L23">
            <v>3276000</v>
          </cell>
          <cell r="M23">
            <v>-24000</v>
          </cell>
        </row>
        <row r="24">
          <cell r="A24" t="str">
            <v>13122070</v>
          </cell>
          <cell r="B24" t="str">
            <v>Trần Thủy Hoàng</v>
          </cell>
          <cell r="C24" t="str">
            <v>Lan</v>
          </cell>
          <cell r="D24" t="str">
            <v>DH13QT</v>
          </cell>
          <cell r="E24" t="str">
            <v>Kinh tế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-23500</v>
          </cell>
          <cell r="M24">
            <v>-23500</v>
          </cell>
        </row>
        <row r="25">
          <cell r="A25" t="str">
            <v>12112236</v>
          </cell>
          <cell r="B25" t="str">
            <v>Nguyễn Tấn</v>
          </cell>
          <cell r="C25" t="str">
            <v>Trung</v>
          </cell>
          <cell r="D25" t="str">
            <v>DH12DY</v>
          </cell>
          <cell r="E25" t="str">
            <v>Chăn nuôi Thú Y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-23000</v>
          </cell>
          <cell r="M25">
            <v>-23000</v>
          </cell>
        </row>
        <row r="26">
          <cell r="A26" t="str">
            <v>13112207</v>
          </cell>
          <cell r="B26" t="str">
            <v>Trần Thị Thảo</v>
          </cell>
          <cell r="C26" t="str">
            <v>Nhi</v>
          </cell>
          <cell r="D26" t="str">
            <v>DH13TY</v>
          </cell>
          <cell r="E26" t="str">
            <v>Chăn nuôi Thú Y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-22000</v>
          </cell>
          <cell r="M26">
            <v>-22000</v>
          </cell>
        </row>
        <row r="27">
          <cell r="A27" t="str">
            <v>13111186</v>
          </cell>
          <cell r="B27" t="str">
            <v>Nguyễn Thị</v>
          </cell>
          <cell r="C27" t="str">
            <v>Duyên</v>
          </cell>
          <cell r="D27" t="str">
            <v>DH13TA</v>
          </cell>
          <cell r="E27" t="str">
            <v>Chăn nuôi Thú Y</v>
          </cell>
          <cell r="F27">
            <v>1095000</v>
          </cell>
          <cell r="G27">
            <v>0</v>
          </cell>
          <cell r="H27">
            <v>0</v>
          </cell>
          <cell r="I27">
            <v>1095000</v>
          </cell>
          <cell r="J27">
            <v>1900000</v>
          </cell>
          <cell r="K27">
            <v>-805000</v>
          </cell>
          <cell r="L27">
            <v>784000</v>
          </cell>
          <cell r="M27">
            <v>-21000</v>
          </cell>
        </row>
        <row r="28">
          <cell r="A28" t="str">
            <v>13116122</v>
          </cell>
          <cell r="B28" t="str">
            <v>Nguyễn Văn</v>
          </cell>
          <cell r="C28" t="str">
            <v>Minh</v>
          </cell>
          <cell r="D28" t="str">
            <v>DH13NT</v>
          </cell>
          <cell r="E28" t="str">
            <v>Thủy sản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-20000</v>
          </cell>
          <cell r="M28">
            <v>-20000</v>
          </cell>
        </row>
        <row r="29">
          <cell r="A29" t="str">
            <v>11162003</v>
          </cell>
          <cell r="B29" t="str">
            <v>Lê Phương</v>
          </cell>
          <cell r="C29" t="str">
            <v>Giang</v>
          </cell>
          <cell r="D29" t="str">
            <v>DH11TB</v>
          </cell>
          <cell r="E29" t="str">
            <v>Quản lý đất đai và Bất động sản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-15000</v>
          </cell>
          <cell r="M29">
            <v>-15000</v>
          </cell>
        </row>
        <row r="30">
          <cell r="A30" t="str">
            <v>13132132</v>
          </cell>
          <cell r="B30" t="str">
            <v>Nguyễn Trần</v>
          </cell>
          <cell r="C30" t="str">
            <v>Duy</v>
          </cell>
          <cell r="D30" t="str">
            <v>DH13SP</v>
          </cell>
          <cell r="E30" t="str">
            <v>Ngoại ngữ - Sư phạm</v>
          </cell>
          <cell r="F30">
            <v>0</v>
          </cell>
          <cell r="G30">
            <v>100</v>
          </cell>
          <cell r="H30">
            <v>0</v>
          </cell>
          <cell r="I30">
            <v>0</v>
          </cell>
          <cell r="J30">
            <v>550000</v>
          </cell>
          <cell r="K30">
            <v>-550000</v>
          </cell>
          <cell r="L30">
            <v>535500</v>
          </cell>
          <cell r="M30">
            <v>-14500</v>
          </cell>
        </row>
        <row r="31">
          <cell r="A31" t="str">
            <v>13120403</v>
          </cell>
          <cell r="B31" t="str">
            <v>Đoàn Thị Thanh</v>
          </cell>
          <cell r="C31" t="str">
            <v>Thủy</v>
          </cell>
          <cell r="D31" t="str">
            <v>DH13KT</v>
          </cell>
          <cell r="E31" t="str">
            <v>Kinh tế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-14000</v>
          </cell>
          <cell r="M31">
            <v>-14000</v>
          </cell>
        </row>
        <row r="32">
          <cell r="A32" t="str">
            <v>13112085</v>
          </cell>
          <cell r="B32" t="str">
            <v>Đặng Phước</v>
          </cell>
          <cell r="C32" t="str">
            <v>Hiếu</v>
          </cell>
          <cell r="D32" t="str">
            <v>DH13TY</v>
          </cell>
          <cell r="E32" t="str">
            <v>Chăn nuôi Thú Y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-14000</v>
          </cell>
          <cell r="M32">
            <v>-14000</v>
          </cell>
        </row>
        <row r="33">
          <cell r="A33" t="str">
            <v>11212027</v>
          </cell>
          <cell r="B33" t="str">
            <v>Trần Nhật</v>
          </cell>
          <cell r="C33" t="str">
            <v>Phi</v>
          </cell>
          <cell r="D33" t="str">
            <v>TC11TY</v>
          </cell>
          <cell r="E33" t="str">
            <v>Chăn nuôi Thú Y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15800000</v>
          </cell>
          <cell r="K33">
            <v>-15800000</v>
          </cell>
          <cell r="L33">
            <v>15786000</v>
          </cell>
          <cell r="M33">
            <v>-14000</v>
          </cell>
        </row>
        <row r="34">
          <cell r="A34" t="str">
            <v>13132113</v>
          </cell>
          <cell r="B34" t="str">
            <v>Trần Thị Mỹ</v>
          </cell>
          <cell r="C34" t="str">
            <v>Ca</v>
          </cell>
          <cell r="D34" t="str">
            <v>DH13SP</v>
          </cell>
          <cell r="E34" t="str">
            <v>Ngoại ngữ - Sư phạm</v>
          </cell>
          <cell r="F34">
            <v>0</v>
          </cell>
          <cell r="G34">
            <v>100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-11000</v>
          </cell>
          <cell r="M34">
            <v>-11000</v>
          </cell>
        </row>
        <row r="35">
          <cell r="A35" t="str">
            <v>14122169</v>
          </cell>
          <cell r="B35" t="str">
            <v>Nguyễn Thị</v>
          </cell>
          <cell r="C35" t="str">
            <v>Xuân</v>
          </cell>
          <cell r="D35" t="str">
            <v>DH14QT</v>
          </cell>
          <cell r="E35" t="str">
            <v>Kinh tế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2000000</v>
          </cell>
          <cell r="K35">
            <v>-2000000</v>
          </cell>
          <cell r="L35">
            <v>1990000</v>
          </cell>
          <cell r="M35">
            <v>-10000</v>
          </cell>
        </row>
        <row r="36">
          <cell r="A36" t="str">
            <v>12116315</v>
          </cell>
          <cell r="B36" t="str">
            <v>Đỗ Thị Hồng</v>
          </cell>
          <cell r="C36" t="str">
            <v>Phã</v>
          </cell>
          <cell r="D36" t="str">
            <v>DH12NY</v>
          </cell>
          <cell r="E36" t="str">
            <v>Thủy sản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-10000</v>
          </cell>
          <cell r="M36">
            <v>-10000</v>
          </cell>
        </row>
        <row r="37">
          <cell r="A37" t="str">
            <v>13113008</v>
          </cell>
          <cell r="B37" t="str">
            <v>Nguyễn Thị Nguyên</v>
          </cell>
          <cell r="C37" t="str">
            <v>Anh</v>
          </cell>
          <cell r="D37" t="str">
            <v>DH13NHB</v>
          </cell>
          <cell r="E37" t="str">
            <v>Nông học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1800000</v>
          </cell>
          <cell r="K37">
            <v>-1800000</v>
          </cell>
          <cell r="L37">
            <v>1791000</v>
          </cell>
          <cell r="M37">
            <v>-9000</v>
          </cell>
        </row>
        <row r="38">
          <cell r="A38" t="str">
            <v>12145008</v>
          </cell>
          <cell r="B38" t="str">
            <v>Hồ Trạch</v>
          </cell>
          <cell r="C38" t="str">
            <v>Hào</v>
          </cell>
          <cell r="D38" t="str">
            <v>DH12BVA</v>
          </cell>
          <cell r="E38" t="str">
            <v>Nông học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-9000</v>
          </cell>
          <cell r="M38">
            <v>-9000</v>
          </cell>
        </row>
        <row r="39">
          <cell r="A39" t="str">
            <v>12112222</v>
          </cell>
          <cell r="B39" t="str">
            <v>Lê Thị Ngọc</v>
          </cell>
          <cell r="C39" t="str">
            <v>Trâm</v>
          </cell>
          <cell r="D39" t="str">
            <v>DH12TY</v>
          </cell>
          <cell r="E39" t="str">
            <v>Chăn nuôi Thú Y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-9000</v>
          </cell>
          <cell r="M39">
            <v>-9000</v>
          </cell>
        </row>
        <row r="40">
          <cell r="A40" t="str">
            <v>11130067</v>
          </cell>
          <cell r="B40" t="str">
            <v>Phạm Huy</v>
          </cell>
          <cell r="C40" t="str">
            <v>Luật</v>
          </cell>
          <cell r="D40" t="str">
            <v>DH11DT</v>
          </cell>
          <cell r="E40" t="str">
            <v>Công nghệ thông tin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-9000</v>
          </cell>
          <cell r="M40">
            <v>-9000</v>
          </cell>
        </row>
        <row r="41">
          <cell r="A41" t="str">
            <v>14120133</v>
          </cell>
          <cell r="B41" t="str">
            <v>Phạm Vũ Thành</v>
          </cell>
          <cell r="C41" t="str">
            <v>Long</v>
          </cell>
          <cell r="D41" t="str">
            <v>DH14KT</v>
          </cell>
          <cell r="E41" t="str">
            <v>Kinh tế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-8000</v>
          </cell>
          <cell r="M41">
            <v>-8000</v>
          </cell>
        </row>
        <row r="42">
          <cell r="A42" t="str">
            <v>12128165</v>
          </cell>
          <cell r="B42" t="str">
            <v>Lê Thị Diểm</v>
          </cell>
          <cell r="C42" t="str">
            <v>Trang</v>
          </cell>
          <cell r="D42" t="str">
            <v>DH12AV</v>
          </cell>
          <cell r="E42" t="str">
            <v>Ngoại ngữ - Sư phạm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-8000</v>
          </cell>
          <cell r="M42">
            <v>-8000</v>
          </cell>
        </row>
        <row r="43">
          <cell r="A43" t="str">
            <v>12145151</v>
          </cell>
          <cell r="B43" t="str">
            <v>Nguyễn Minh</v>
          </cell>
          <cell r="C43" t="str">
            <v>Nguyên</v>
          </cell>
          <cell r="D43" t="str">
            <v>DH12BVA</v>
          </cell>
          <cell r="E43" t="str">
            <v>Nông học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1600000</v>
          </cell>
          <cell r="K43">
            <v>-1600000</v>
          </cell>
          <cell r="L43">
            <v>1592000</v>
          </cell>
          <cell r="M43">
            <v>-8000</v>
          </cell>
        </row>
        <row r="44">
          <cell r="A44" t="str">
            <v>13132176</v>
          </cell>
          <cell r="B44" t="str">
            <v>Nguyễn Thị</v>
          </cell>
          <cell r="C44" t="str">
            <v>Hằng</v>
          </cell>
          <cell r="D44" t="str">
            <v>DH13SP</v>
          </cell>
          <cell r="E44" t="str">
            <v>Ngoại ngữ - Sư phạm</v>
          </cell>
          <cell r="F44">
            <v>0</v>
          </cell>
          <cell r="G44">
            <v>100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-7500</v>
          </cell>
          <cell r="M44">
            <v>-7500</v>
          </cell>
        </row>
        <row r="45">
          <cell r="A45" t="str">
            <v>12138123</v>
          </cell>
          <cell r="B45" t="str">
            <v>Nguyễn Tấn</v>
          </cell>
          <cell r="C45" t="str">
            <v>Nghiêm</v>
          </cell>
          <cell r="D45" t="str">
            <v>DH12TD</v>
          </cell>
          <cell r="E45" t="str">
            <v>Cơ khí công nghệ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1080000</v>
          </cell>
          <cell r="K45">
            <v>-1080000</v>
          </cell>
          <cell r="L45">
            <v>1072500</v>
          </cell>
          <cell r="M45">
            <v>-7500</v>
          </cell>
        </row>
        <row r="46">
          <cell r="A46" t="str">
            <v>13116248</v>
          </cell>
          <cell r="B46" t="str">
            <v>Trần Ngọc Anh</v>
          </cell>
          <cell r="C46" t="str">
            <v>Tú</v>
          </cell>
          <cell r="D46" t="str">
            <v>DH13NY</v>
          </cell>
          <cell r="E46" t="str">
            <v>Thủy sản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1400000</v>
          </cell>
          <cell r="K46">
            <v>-1400000</v>
          </cell>
          <cell r="L46">
            <v>1393000</v>
          </cell>
          <cell r="M46">
            <v>-7000</v>
          </cell>
        </row>
        <row r="47">
          <cell r="A47" t="str">
            <v>14122400</v>
          </cell>
          <cell r="B47" t="str">
            <v>Trần Thị</v>
          </cell>
          <cell r="C47" t="str">
            <v>Thương</v>
          </cell>
          <cell r="D47" t="str">
            <v>DH14QT</v>
          </cell>
          <cell r="E47" t="str">
            <v>Kinh tế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5000</v>
          </cell>
          <cell r="K47">
            <v>-5000</v>
          </cell>
          <cell r="L47">
            <v>-2000</v>
          </cell>
          <cell r="M47">
            <v>-7000</v>
          </cell>
        </row>
        <row r="48">
          <cell r="A48" t="str">
            <v>12111042</v>
          </cell>
          <cell r="B48" t="str">
            <v>Nguyễn Quang</v>
          </cell>
          <cell r="C48" t="str">
            <v>Huy</v>
          </cell>
          <cell r="D48" t="str">
            <v>DH12TA</v>
          </cell>
          <cell r="E48" t="str">
            <v>Chăn nuôi Thú Y</v>
          </cell>
          <cell r="F48">
            <v>1095000</v>
          </cell>
          <cell r="G48">
            <v>0</v>
          </cell>
          <cell r="H48">
            <v>0</v>
          </cell>
          <cell r="I48">
            <v>1095000</v>
          </cell>
          <cell r="J48">
            <v>1100000</v>
          </cell>
          <cell r="K48">
            <v>-5000</v>
          </cell>
          <cell r="L48">
            <v>-2000</v>
          </cell>
          <cell r="M48">
            <v>-7000</v>
          </cell>
        </row>
        <row r="49">
          <cell r="A49" t="str">
            <v>12138115</v>
          </cell>
          <cell r="B49" t="str">
            <v>Bùi Văn</v>
          </cell>
          <cell r="C49" t="str">
            <v>Bão</v>
          </cell>
          <cell r="D49" t="str">
            <v>DH12TD</v>
          </cell>
          <cell r="E49" t="str">
            <v>Cơ khí công nghệ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-6500</v>
          </cell>
          <cell r="M49">
            <v>-6500</v>
          </cell>
        </row>
        <row r="50">
          <cell r="A50" t="str">
            <v>13155189</v>
          </cell>
          <cell r="B50" t="str">
            <v>Lê Thị</v>
          </cell>
          <cell r="C50" t="str">
            <v>Nhi</v>
          </cell>
          <cell r="D50" t="str">
            <v>DH13KN</v>
          </cell>
          <cell r="E50" t="str">
            <v>Kinh tế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1990000</v>
          </cell>
          <cell r="K50">
            <v>-1990000</v>
          </cell>
          <cell r="L50">
            <v>1984000</v>
          </cell>
          <cell r="M50">
            <v>-6000</v>
          </cell>
        </row>
        <row r="51">
          <cell r="A51" t="str">
            <v>12131087</v>
          </cell>
          <cell r="B51" t="str">
            <v>La Chí</v>
          </cell>
          <cell r="C51" t="str">
            <v>Đương</v>
          </cell>
          <cell r="D51" t="str">
            <v>DH12CH</v>
          </cell>
          <cell r="E51" t="str">
            <v>Môi trường và Tài nguyên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-6000</v>
          </cell>
          <cell r="M51">
            <v>-6000</v>
          </cell>
        </row>
        <row r="52">
          <cell r="A52" t="str">
            <v>13124435</v>
          </cell>
          <cell r="B52" t="str">
            <v>Võ Thị Mộng</v>
          </cell>
          <cell r="C52" t="str">
            <v>Trinh</v>
          </cell>
          <cell r="D52" t="str">
            <v>DH13QL</v>
          </cell>
          <cell r="E52" t="str">
            <v>Quản lý đất đai và Bất động sản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1170000</v>
          </cell>
          <cell r="K52">
            <v>-1170000</v>
          </cell>
          <cell r="L52">
            <v>1164000</v>
          </cell>
          <cell r="M52">
            <v>-6000</v>
          </cell>
        </row>
        <row r="53">
          <cell r="A53" t="str">
            <v>12344191</v>
          </cell>
          <cell r="B53" t="str">
            <v>Hà Tấn</v>
          </cell>
          <cell r="C53" t="str">
            <v>Tài</v>
          </cell>
          <cell r="D53" t="str">
            <v>CD12CI</v>
          </cell>
          <cell r="E53" t="str">
            <v>Cơ khí công nghệ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-5500</v>
          </cell>
          <cell r="M53">
            <v>-5500</v>
          </cell>
        </row>
        <row r="54">
          <cell r="A54" t="str">
            <v>10130071</v>
          </cell>
          <cell r="B54" t="str">
            <v>Nguyễn Hoàng</v>
          </cell>
          <cell r="C54" t="str">
            <v>Sơn</v>
          </cell>
          <cell r="D54" t="str">
            <v>DH10DT</v>
          </cell>
          <cell r="E54" t="str">
            <v>Công nghệ thông tin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-5500</v>
          </cell>
          <cell r="M54">
            <v>-5500</v>
          </cell>
        </row>
        <row r="55">
          <cell r="A55" t="str">
            <v>12124022</v>
          </cell>
          <cell r="B55" t="str">
            <v>Lâm Thoại</v>
          </cell>
          <cell r="C55" t="str">
            <v>Hằng</v>
          </cell>
          <cell r="D55" t="str">
            <v>DH12QL</v>
          </cell>
          <cell r="E55" t="str">
            <v>Quản lý đất đai và Bất động sản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2240000</v>
          </cell>
          <cell r="K55">
            <v>-2240000</v>
          </cell>
          <cell r="L55">
            <v>2235000</v>
          </cell>
          <cell r="M55">
            <v>-5000</v>
          </cell>
        </row>
        <row r="56">
          <cell r="A56" t="str">
            <v>12114106</v>
          </cell>
          <cell r="B56" t="str">
            <v>Hồ Sỹ</v>
          </cell>
          <cell r="C56" t="str">
            <v>Song</v>
          </cell>
          <cell r="D56" t="str">
            <v>DH12NK</v>
          </cell>
          <cell r="E56" t="str">
            <v>Lâm nghiệp</v>
          </cell>
          <cell r="F56">
            <v>0</v>
          </cell>
          <cell r="G56">
            <v>100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-4500</v>
          </cell>
          <cell r="M56">
            <v>-4500</v>
          </cell>
        </row>
        <row r="57">
          <cell r="A57" t="str">
            <v>13132124</v>
          </cell>
          <cell r="B57" t="str">
            <v>Huỳnh Đạt</v>
          </cell>
          <cell r="C57" t="str">
            <v>Du</v>
          </cell>
          <cell r="D57" t="str">
            <v>DH13SP</v>
          </cell>
          <cell r="E57" t="str">
            <v>Ngoại ngữ - Sư phạm</v>
          </cell>
          <cell r="F57">
            <v>0</v>
          </cell>
          <cell r="G57">
            <v>100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-4500</v>
          </cell>
          <cell r="M57">
            <v>-4500</v>
          </cell>
        </row>
        <row r="58">
          <cell r="A58" t="str">
            <v>12127101</v>
          </cell>
          <cell r="B58" t="str">
            <v>Nguyễn Duy</v>
          </cell>
          <cell r="C58" t="str">
            <v>Lộc</v>
          </cell>
          <cell r="D58" t="str">
            <v>DH12MT</v>
          </cell>
          <cell r="E58" t="str">
            <v>Môi trường và Tài nguyên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925000</v>
          </cell>
          <cell r="K58">
            <v>-925000</v>
          </cell>
          <cell r="L58">
            <v>920500</v>
          </cell>
          <cell r="M58">
            <v>-4500</v>
          </cell>
        </row>
        <row r="59">
          <cell r="A59" t="str">
            <v>13132063</v>
          </cell>
          <cell r="B59" t="str">
            <v>Huỳnh Thị Châu</v>
          </cell>
          <cell r="C59" t="str">
            <v>Thủy</v>
          </cell>
          <cell r="D59" t="str">
            <v>DH13SP</v>
          </cell>
          <cell r="E59" t="str">
            <v>Ngoại ngữ - Sư phạm</v>
          </cell>
          <cell r="F59">
            <v>0</v>
          </cell>
          <cell r="G59">
            <v>100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-4000</v>
          </cell>
          <cell r="M59">
            <v>-4000</v>
          </cell>
        </row>
        <row r="60">
          <cell r="A60" t="str">
            <v>13111003</v>
          </cell>
          <cell r="B60" t="str">
            <v>Nguyễn Quang Duy</v>
          </cell>
          <cell r="C60" t="str">
            <v>Anh</v>
          </cell>
          <cell r="D60" t="str">
            <v>DH13CN</v>
          </cell>
          <cell r="E60" t="str">
            <v>Chăn nuôi Thú Y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-4000</v>
          </cell>
          <cell r="M60">
            <v>-4000</v>
          </cell>
        </row>
        <row r="61">
          <cell r="A61" t="str">
            <v>15424020</v>
          </cell>
          <cell r="B61" t="str">
            <v>Phan Đình</v>
          </cell>
          <cell r="C61" t="str">
            <v>Lâm</v>
          </cell>
          <cell r="D61" t="str">
            <v>LT15QL</v>
          </cell>
          <cell r="E61" t="str">
            <v>Quản lý đất đai và Bất động sản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2255000</v>
          </cell>
          <cell r="K61">
            <v>-2255000</v>
          </cell>
          <cell r="L61">
            <v>2251000</v>
          </cell>
          <cell r="M61">
            <v>-4000</v>
          </cell>
        </row>
        <row r="62">
          <cell r="A62" t="str">
            <v>12149018</v>
          </cell>
          <cell r="B62" t="str">
            <v>Nguyễn Thị Xuân</v>
          </cell>
          <cell r="C62" t="str">
            <v>Đạt</v>
          </cell>
          <cell r="D62" t="str">
            <v>DH12DL</v>
          </cell>
          <cell r="E62" t="str">
            <v>Môi trường và Tài nguyên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-4000</v>
          </cell>
          <cell r="M62">
            <v>-4000</v>
          </cell>
        </row>
        <row r="63">
          <cell r="A63" t="str">
            <v>11112037</v>
          </cell>
          <cell r="B63" t="str">
            <v>Trần Trọng</v>
          </cell>
          <cell r="C63" t="str">
            <v>Tuấn</v>
          </cell>
          <cell r="D63" t="str">
            <v>DH11TY</v>
          </cell>
          <cell r="E63" t="str">
            <v>Chăn nuôi Thú Y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-4000</v>
          </cell>
          <cell r="M63">
            <v>-4000</v>
          </cell>
        </row>
        <row r="64">
          <cell r="A64" t="str">
            <v>12329054</v>
          </cell>
          <cell r="B64" t="str">
            <v>Nguyễn Phương</v>
          </cell>
          <cell r="C64" t="str">
            <v>Hoa</v>
          </cell>
          <cell r="D64" t="str">
            <v>CD12TH</v>
          </cell>
          <cell r="E64" t="str">
            <v>Công nghệ thông tin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-4000</v>
          </cell>
          <cell r="M64">
            <v>-4000</v>
          </cell>
        </row>
        <row r="65">
          <cell r="A65" t="str">
            <v>13120009</v>
          </cell>
          <cell r="B65" t="str">
            <v>Đồng Xuân</v>
          </cell>
          <cell r="C65" t="str">
            <v>Chánh</v>
          </cell>
          <cell r="D65" t="str">
            <v>DH13KT</v>
          </cell>
          <cell r="E65" t="str">
            <v>Kinh tế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2370000</v>
          </cell>
          <cell r="K65">
            <v>-2370000</v>
          </cell>
          <cell r="L65">
            <v>2366500</v>
          </cell>
          <cell r="M65">
            <v>-3500</v>
          </cell>
        </row>
        <row r="66">
          <cell r="A66" t="str">
            <v>13145109</v>
          </cell>
          <cell r="B66" t="str">
            <v>Nguyễn Quốc</v>
          </cell>
          <cell r="C66" t="str">
            <v>Nam</v>
          </cell>
          <cell r="D66" t="str">
            <v>DH13BVB</v>
          </cell>
          <cell r="E66" t="str">
            <v>Nông học</v>
          </cell>
          <cell r="F66">
            <v>1752000</v>
          </cell>
          <cell r="G66">
            <v>0</v>
          </cell>
          <cell r="H66">
            <v>0</v>
          </cell>
          <cell r="I66">
            <v>1752000</v>
          </cell>
          <cell r="J66">
            <v>2750000</v>
          </cell>
          <cell r="K66">
            <v>-998000</v>
          </cell>
          <cell r="L66">
            <v>995000</v>
          </cell>
          <cell r="M66">
            <v>-3000</v>
          </cell>
        </row>
        <row r="67">
          <cell r="A67" t="str">
            <v>13154043</v>
          </cell>
          <cell r="B67" t="str">
            <v>Nguyễn Hữu</v>
          </cell>
          <cell r="C67" t="str">
            <v>Phong</v>
          </cell>
          <cell r="D67" t="str">
            <v>DH13OT</v>
          </cell>
          <cell r="E67" t="str">
            <v>Cơ khí công nghệ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-3000</v>
          </cell>
          <cell r="M67">
            <v>-3000</v>
          </cell>
        </row>
        <row r="68">
          <cell r="A68" t="str">
            <v>13137051</v>
          </cell>
          <cell r="B68" t="str">
            <v>Nguyễn Hoàng</v>
          </cell>
          <cell r="C68" t="str">
            <v>Giang</v>
          </cell>
          <cell r="D68" t="str">
            <v>DH13NL</v>
          </cell>
          <cell r="E68" t="str">
            <v>Cơ khí công nghệ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-3000</v>
          </cell>
          <cell r="M68">
            <v>-3000</v>
          </cell>
        </row>
        <row r="69">
          <cell r="A69" t="str">
            <v>12138011</v>
          </cell>
          <cell r="B69" t="str">
            <v>Ngô Nhật</v>
          </cell>
          <cell r="C69" t="str">
            <v>Anh</v>
          </cell>
          <cell r="D69" t="str">
            <v>DH12TD</v>
          </cell>
          <cell r="E69" t="str">
            <v>Cơ khí công nghệ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-3000</v>
          </cell>
          <cell r="M69">
            <v>-3000</v>
          </cell>
        </row>
        <row r="70">
          <cell r="A70" t="str">
            <v>12138122</v>
          </cell>
          <cell r="B70" t="str">
            <v>Nguyễn Thanh</v>
          </cell>
          <cell r="C70" t="str">
            <v>Mỹ</v>
          </cell>
          <cell r="D70" t="str">
            <v>DH12TD</v>
          </cell>
          <cell r="E70" t="str">
            <v>Cơ khí công nghệ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2030000</v>
          </cell>
          <cell r="K70">
            <v>-2030000</v>
          </cell>
          <cell r="L70">
            <v>2027000</v>
          </cell>
          <cell r="M70">
            <v>-3000</v>
          </cell>
        </row>
        <row r="71">
          <cell r="A71" t="str">
            <v>13116152</v>
          </cell>
          <cell r="B71" t="str">
            <v>Phùng Văn</v>
          </cell>
          <cell r="C71" t="str">
            <v>Pha</v>
          </cell>
          <cell r="D71" t="str">
            <v>DH13KS</v>
          </cell>
          <cell r="E71" t="str">
            <v>Thủy sản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-3000</v>
          </cell>
          <cell r="M71">
            <v>-3000</v>
          </cell>
        </row>
        <row r="72">
          <cell r="A72" t="str">
            <v>12162030</v>
          </cell>
          <cell r="B72" t="str">
            <v>Võ Thị Thanh</v>
          </cell>
          <cell r="C72" t="str">
            <v>Lam</v>
          </cell>
          <cell r="D72" t="str">
            <v>DH12GI</v>
          </cell>
          <cell r="E72" t="str">
            <v>Môi trường và Tài nguyên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855000</v>
          </cell>
          <cell r="K72">
            <v>-855000</v>
          </cell>
          <cell r="L72">
            <v>852000</v>
          </cell>
          <cell r="M72">
            <v>-3000</v>
          </cell>
        </row>
        <row r="73">
          <cell r="A73" t="str">
            <v>13111061</v>
          </cell>
          <cell r="B73" t="str">
            <v>Thái Thị Hà</v>
          </cell>
          <cell r="C73" t="str">
            <v>Nhi</v>
          </cell>
          <cell r="D73" t="str">
            <v>DH13CN</v>
          </cell>
          <cell r="E73" t="str">
            <v>Chăn nuôi Thú Y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1990000</v>
          </cell>
          <cell r="K73">
            <v>-1990000</v>
          </cell>
          <cell r="L73">
            <v>1987500</v>
          </cell>
          <cell r="M73">
            <v>-2500</v>
          </cell>
        </row>
        <row r="74">
          <cell r="A74" t="str">
            <v>13132263</v>
          </cell>
          <cell r="B74" t="str">
            <v>Võ Thị Mỹ</v>
          </cell>
          <cell r="C74" t="str">
            <v>Nghiệp</v>
          </cell>
          <cell r="D74" t="str">
            <v>DH13SP</v>
          </cell>
          <cell r="E74" t="str">
            <v>Ngoại ngữ - Sư phạm</v>
          </cell>
          <cell r="F74">
            <v>0</v>
          </cell>
          <cell r="G74">
            <v>100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-2500</v>
          </cell>
          <cell r="M74">
            <v>-2500</v>
          </cell>
        </row>
        <row r="75">
          <cell r="A75" t="str">
            <v>11333195</v>
          </cell>
          <cell r="B75" t="str">
            <v>Nguyễn Thị Thu</v>
          </cell>
          <cell r="C75" t="str">
            <v>Thảo</v>
          </cell>
          <cell r="D75" t="str">
            <v>CD11CQ</v>
          </cell>
          <cell r="E75" t="str">
            <v>Quản lý đất đai và Bất động sản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-2500</v>
          </cell>
          <cell r="M75">
            <v>-2500</v>
          </cell>
        </row>
        <row r="76">
          <cell r="A76" t="str">
            <v>12124294</v>
          </cell>
          <cell r="B76" t="str">
            <v>Trần Sách</v>
          </cell>
          <cell r="C76" t="str">
            <v>Thắng</v>
          </cell>
          <cell r="D76" t="str">
            <v>DH12TB</v>
          </cell>
          <cell r="E76" t="str">
            <v>Quản lý đất đai và Bất động sản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470000</v>
          </cell>
          <cell r="K76">
            <v>-470000</v>
          </cell>
          <cell r="L76">
            <v>467500</v>
          </cell>
          <cell r="M76">
            <v>-2500</v>
          </cell>
        </row>
        <row r="77">
          <cell r="A77" t="str">
            <v>14122435</v>
          </cell>
          <cell r="B77" t="str">
            <v>Trần Thị Thu</v>
          </cell>
          <cell r="C77" t="str">
            <v>Tuyết</v>
          </cell>
          <cell r="D77" t="str">
            <v>DH14QT</v>
          </cell>
          <cell r="E77" t="str">
            <v>Kinh tế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-2000</v>
          </cell>
          <cell r="M77">
            <v>-2000</v>
          </cell>
        </row>
        <row r="78">
          <cell r="A78" t="str">
            <v>13116357</v>
          </cell>
          <cell r="B78" t="str">
            <v>Nguyễn Tấn</v>
          </cell>
          <cell r="C78" t="str">
            <v>Đạt</v>
          </cell>
          <cell r="D78" t="str">
            <v>DH13KS</v>
          </cell>
          <cell r="E78" t="str">
            <v>Thủy sản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-2000</v>
          </cell>
          <cell r="M78">
            <v>-2000</v>
          </cell>
        </row>
        <row r="79">
          <cell r="A79" t="str">
            <v>13131107</v>
          </cell>
          <cell r="B79" t="str">
            <v>Nguyễn Quỳnh Như</v>
          </cell>
          <cell r="C79" t="str">
            <v>Phượng</v>
          </cell>
          <cell r="D79" t="str">
            <v>DH13TK</v>
          </cell>
          <cell r="E79" t="str">
            <v>Môi trường và Tài nguyên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1395000</v>
          </cell>
          <cell r="K79">
            <v>-1395000</v>
          </cell>
          <cell r="L79">
            <v>1393000</v>
          </cell>
          <cell r="M79">
            <v>-2000</v>
          </cell>
        </row>
        <row r="80">
          <cell r="A80" t="str">
            <v>13121203</v>
          </cell>
          <cell r="B80" t="str">
            <v>Phùng Thị Cẩm</v>
          </cell>
          <cell r="C80" t="str">
            <v>Vân</v>
          </cell>
          <cell r="D80" t="str">
            <v>DH13PT</v>
          </cell>
          <cell r="E80" t="str">
            <v>Kinh tế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-2000</v>
          </cell>
          <cell r="M80">
            <v>-2000</v>
          </cell>
        </row>
        <row r="81">
          <cell r="A81" t="str">
            <v>12112068</v>
          </cell>
          <cell r="B81" t="str">
            <v>Phạm Thị Thanh</v>
          </cell>
          <cell r="C81" t="str">
            <v>Hồng</v>
          </cell>
          <cell r="D81" t="str">
            <v>DH12DY</v>
          </cell>
          <cell r="E81" t="str">
            <v>Chăn nuôi Thú Y</v>
          </cell>
          <cell r="F81">
            <v>1290000</v>
          </cell>
          <cell r="G81">
            <v>0</v>
          </cell>
          <cell r="H81">
            <v>0</v>
          </cell>
          <cell r="I81">
            <v>1290000</v>
          </cell>
          <cell r="J81">
            <v>1290000</v>
          </cell>
          <cell r="K81">
            <v>0</v>
          </cell>
          <cell r="L81">
            <v>-2000</v>
          </cell>
          <cell r="M81">
            <v>-2000</v>
          </cell>
        </row>
        <row r="82">
          <cell r="A82" t="str">
            <v>13121120</v>
          </cell>
          <cell r="B82" t="str">
            <v>Nguyễn Hoài</v>
          </cell>
          <cell r="C82" t="str">
            <v>Phương</v>
          </cell>
          <cell r="D82" t="str">
            <v>DH13PT</v>
          </cell>
          <cell r="E82" t="str">
            <v>Kinh tế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-2000</v>
          </cell>
          <cell r="M82">
            <v>-2000</v>
          </cell>
        </row>
        <row r="83">
          <cell r="A83" t="str">
            <v>13155173</v>
          </cell>
          <cell r="B83" t="str">
            <v>Kiều Lê Kim</v>
          </cell>
          <cell r="C83" t="str">
            <v>Ngân</v>
          </cell>
          <cell r="D83" t="str">
            <v>DH13KN</v>
          </cell>
          <cell r="E83" t="str">
            <v>Kinh tế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595000</v>
          </cell>
          <cell r="K83">
            <v>-595000</v>
          </cell>
          <cell r="L83">
            <v>593000</v>
          </cell>
          <cell r="M83">
            <v>-2000</v>
          </cell>
        </row>
        <row r="84">
          <cell r="A84" t="str">
            <v>13116117</v>
          </cell>
          <cell r="B84" t="str">
            <v>Ngô Thị</v>
          </cell>
          <cell r="C84" t="str">
            <v>Lý</v>
          </cell>
          <cell r="D84" t="str">
            <v>DH13KS</v>
          </cell>
          <cell r="E84" t="str">
            <v>Thủy sản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400000</v>
          </cell>
          <cell r="K84">
            <v>-400000</v>
          </cell>
          <cell r="L84">
            <v>398000</v>
          </cell>
          <cell r="M84">
            <v>-2000</v>
          </cell>
        </row>
        <row r="85">
          <cell r="A85" t="str">
            <v>11212020</v>
          </cell>
          <cell r="B85" t="str">
            <v>Nguyễn Phước</v>
          </cell>
          <cell r="C85" t="str">
            <v>Nghĩa</v>
          </cell>
          <cell r="D85" t="str">
            <v>TC11TY</v>
          </cell>
          <cell r="E85" t="str">
            <v>Chăn nuôi Thú Y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26880000</v>
          </cell>
          <cell r="K85">
            <v>-26880000</v>
          </cell>
          <cell r="L85">
            <v>26878000</v>
          </cell>
          <cell r="M85">
            <v>-2000</v>
          </cell>
        </row>
        <row r="86">
          <cell r="A86" t="str">
            <v>12113160</v>
          </cell>
          <cell r="B86" t="str">
            <v>Phạm Nguyên</v>
          </cell>
          <cell r="C86" t="str">
            <v>Khôi</v>
          </cell>
          <cell r="D86" t="str">
            <v>DH12NHC</v>
          </cell>
          <cell r="E86" t="str">
            <v>Nông học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400000</v>
          </cell>
          <cell r="K86">
            <v>-400000</v>
          </cell>
          <cell r="L86">
            <v>398000</v>
          </cell>
          <cell r="M86">
            <v>-2000</v>
          </cell>
        </row>
        <row r="87">
          <cell r="A87" t="str">
            <v>13111343</v>
          </cell>
          <cell r="B87" t="str">
            <v>Trần Trọng</v>
          </cell>
          <cell r="C87" t="str">
            <v>Nhân</v>
          </cell>
          <cell r="D87" t="str">
            <v>DH13CN</v>
          </cell>
          <cell r="E87" t="str">
            <v>Chăn nuôi Thú Y</v>
          </cell>
          <cell r="F87">
            <v>1095000</v>
          </cell>
          <cell r="G87">
            <v>0</v>
          </cell>
          <cell r="H87">
            <v>0</v>
          </cell>
          <cell r="I87">
            <v>1095000</v>
          </cell>
          <cell r="J87">
            <v>2065000</v>
          </cell>
          <cell r="K87">
            <v>-970000</v>
          </cell>
          <cell r="L87">
            <v>968000</v>
          </cell>
          <cell r="M87">
            <v>-2000</v>
          </cell>
        </row>
        <row r="88">
          <cell r="A88" t="str">
            <v>12112231</v>
          </cell>
          <cell r="B88" t="str">
            <v>Dương Kim</v>
          </cell>
          <cell r="C88" t="str">
            <v>Trí</v>
          </cell>
          <cell r="D88" t="str">
            <v>DH12TY</v>
          </cell>
          <cell r="E88" t="str">
            <v>Chăn nuôi Thú Y</v>
          </cell>
          <cell r="F88">
            <v>0</v>
          </cell>
          <cell r="G88">
            <v>100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-2000</v>
          </cell>
          <cell r="M88">
            <v>-2000</v>
          </cell>
        </row>
        <row r="89">
          <cell r="A89" t="str">
            <v>12363098</v>
          </cell>
          <cell r="B89" t="str">
            <v>Hoàng Thị Kim</v>
          </cell>
          <cell r="C89" t="str">
            <v>Ngân</v>
          </cell>
          <cell r="D89" t="str">
            <v>CD12CA</v>
          </cell>
          <cell r="E89" t="str">
            <v>Kinh tế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-2000</v>
          </cell>
          <cell r="M89">
            <v>-2000</v>
          </cell>
        </row>
        <row r="90">
          <cell r="A90" t="str">
            <v>13329067</v>
          </cell>
          <cell r="B90" t="str">
            <v>Đinh Ngọc</v>
          </cell>
          <cell r="C90" t="str">
            <v>Huyền</v>
          </cell>
          <cell r="D90" t="str">
            <v>CD13TH</v>
          </cell>
          <cell r="E90" t="str">
            <v>Công nghệ thông tin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870000</v>
          </cell>
          <cell r="K90">
            <v>-870000</v>
          </cell>
          <cell r="L90">
            <v>868000</v>
          </cell>
          <cell r="M90">
            <v>-2000</v>
          </cell>
        </row>
        <row r="91">
          <cell r="A91" t="str">
            <v>13111153</v>
          </cell>
          <cell r="B91" t="str">
            <v>Ngô Công</v>
          </cell>
          <cell r="C91" t="str">
            <v>Bằng</v>
          </cell>
          <cell r="D91" t="str">
            <v>DH13CN</v>
          </cell>
          <cell r="E91" t="str">
            <v>Chăn nuôi Thú Y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990000</v>
          </cell>
          <cell r="K91">
            <v>-990000</v>
          </cell>
          <cell r="L91">
            <v>988500</v>
          </cell>
          <cell r="M91">
            <v>-1500</v>
          </cell>
        </row>
        <row r="92">
          <cell r="A92" t="str">
            <v>12154080</v>
          </cell>
          <cell r="B92" t="str">
            <v>Nguyễn Phương</v>
          </cell>
          <cell r="C92" t="str">
            <v>Đông</v>
          </cell>
          <cell r="D92" t="str">
            <v>DH12OT</v>
          </cell>
          <cell r="E92" t="str">
            <v>Cơ khí công nghệ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-1500</v>
          </cell>
          <cell r="M92">
            <v>-1500</v>
          </cell>
        </row>
        <row r="93">
          <cell r="A93" t="str">
            <v>12149043</v>
          </cell>
          <cell r="B93" t="str">
            <v>Lê Huỳnh Yến</v>
          </cell>
          <cell r="C93" t="str">
            <v>Ngọc</v>
          </cell>
          <cell r="D93" t="str">
            <v>DH12QM</v>
          </cell>
          <cell r="E93" t="str">
            <v>Môi trường và Tài nguyên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850000</v>
          </cell>
          <cell r="K93">
            <v>-850000</v>
          </cell>
          <cell r="L93">
            <v>848500</v>
          </cell>
          <cell r="M93">
            <v>-1500</v>
          </cell>
        </row>
        <row r="94">
          <cell r="A94" t="str">
            <v>13113195</v>
          </cell>
          <cell r="B94" t="str">
            <v>Nguyễn Đình</v>
          </cell>
          <cell r="C94" t="str">
            <v>Thành</v>
          </cell>
          <cell r="D94" t="str">
            <v>DH13NHB</v>
          </cell>
          <cell r="E94" t="str">
            <v>Nông học</v>
          </cell>
          <cell r="F94">
            <v>1752000</v>
          </cell>
          <cell r="G94">
            <v>0</v>
          </cell>
          <cell r="H94">
            <v>0</v>
          </cell>
          <cell r="I94">
            <v>1752000</v>
          </cell>
          <cell r="J94">
            <v>1750000</v>
          </cell>
          <cell r="K94">
            <v>2000</v>
          </cell>
          <cell r="L94">
            <v>-3500</v>
          </cell>
          <cell r="M94">
            <v>-1500</v>
          </cell>
        </row>
        <row r="95">
          <cell r="A95" t="str">
            <v>13122435</v>
          </cell>
          <cell r="B95" t="str">
            <v>Nguyễn Thị Thanh</v>
          </cell>
          <cell r="C95" t="str">
            <v>Tuyền</v>
          </cell>
          <cell r="D95" t="str">
            <v>DH13TM</v>
          </cell>
          <cell r="E95" t="str">
            <v>Kinh tế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1590000</v>
          </cell>
          <cell r="K95">
            <v>-1590000</v>
          </cell>
          <cell r="L95">
            <v>1588500</v>
          </cell>
          <cell r="M95">
            <v>-1500</v>
          </cell>
        </row>
        <row r="96">
          <cell r="A96" t="str">
            <v>12122064</v>
          </cell>
          <cell r="B96" t="str">
            <v>Thái Dương Huỳnh</v>
          </cell>
          <cell r="C96" t="str">
            <v>Trân</v>
          </cell>
          <cell r="D96" t="str">
            <v>DH12TM</v>
          </cell>
          <cell r="E96" t="str">
            <v>Kinh tế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-1500</v>
          </cell>
          <cell r="M96">
            <v>-1500</v>
          </cell>
        </row>
        <row r="97">
          <cell r="A97" t="str">
            <v>13124110</v>
          </cell>
          <cell r="B97" t="str">
            <v>Võ Thị Diệu</v>
          </cell>
          <cell r="C97" t="str">
            <v>Hiền</v>
          </cell>
          <cell r="D97" t="str">
            <v>DH13QL</v>
          </cell>
          <cell r="E97" t="str">
            <v>Quản lý đất đai và Bất động sản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1170000</v>
          </cell>
          <cell r="K97">
            <v>-1170000</v>
          </cell>
          <cell r="L97">
            <v>1168980</v>
          </cell>
          <cell r="M97">
            <v>-1020</v>
          </cell>
        </row>
        <row r="98">
          <cell r="A98" t="str">
            <v>13113023</v>
          </cell>
          <cell r="B98" t="str">
            <v>Nguyễn Thị Ngọc</v>
          </cell>
          <cell r="C98" t="str">
            <v>Châu</v>
          </cell>
          <cell r="D98" t="str">
            <v>DH13NHA</v>
          </cell>
          <cell r="E98" t="str">
            <v>Nông học</v>
          </cell>
          <cell r="F98">
            <v>1752000</v>
          </cell>
          <cell r="G98">
            <v>0</v>
          </cell>
          <cell r="H98">
            <v>0</v>
          </cell>
          <cell r="I98">
            <v>1752000</v>
          </cell>
          <cell r="J98">
            <v>1753000</v>
          </cell>
          <cell r="K98">
            <v>-1000</v>
          </cell>
          <cell r="L98">
            <v>0</v>
          </cell>
          <cell r="M98">
            <v>-1000</v>
          </cell>
        </row>
        <row r="99">
          <cell r="A99" t="str">
            <v>13137130</v>
          </cell>
          <cell r="B99" t="str">
            <v>Lương Tấn</v>
          </cell>
          <cell r="C99" t="str">
            <v>Thạnh</v>
          </cell>
          <cell r="D99" t="str">
            <v>DH13NL</v>
          </cell>
          <cell r="E99" t="str">
            <v>Cơ khí công nghệ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-1000</v>
          </cell>
          <cell r="M99">
            <v>-1000</v>
          </cell>
        </row>
        <row r="100">
          <cell r="A100" t="str">
            <v>13116693</v>
          </cell>
          <cell r="B100" t="str">
            <v>Bùi Thị Cẩm</v>
          </cell>
          <cell r="C100" t="str">
            <v>Tiên</v>
          </cell>
          <cell r="D100" t="str">
            <v>DH13KS</v>
          </cell>
          <cell r="E100" t="str">
            <v>Thủy sản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725000</v>
          </cell>
          <cell r="K100">
            <v>-725000</v>
          </cell>
          <cell r="L100">
            <v>724000</v>
          </cell>
          <cell r="M100">
            <v>-1000</v>
          </cell>
        </row>
        <row r="101">
          <cell r="A101" t="str">
            <v>13120066</v>
          </cell>
          <cell r="B101" t="str">
            <v>Đặng Minh</v>
          </cell>
          <cell r="C101" t="str">
            <v>Nguyệt</v>
          </cell>
          <cell r="D101" t="str">
            <v>DH13KM</v>
          </cell>
          <cell r="E101" t="str">
            <v>Kinh tế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-1000</v>
          </cell>
          <cell r="M101">
            <v>-1000</v>
          </cell>
        </row>
        <row r="102">
          <cell r="A102" t="str">
            <v>13132380</v>
          </cell>
          <cell r="B102" t="str">
            <v>Ngô Toàn</v>
          </cell>
          <cell r="C102" t="str">
            <v>Tới</v>
          </cell>
          <cell r="D102" t="str">
            <v>DH13SP</v>
          </cell>
          <cell r="E102" t="str">
            <v>Ngoại ngữ - Sư phạm</v>
          </cell>
          <cell r="F102">
            <v>0</v>
          </cell>
          <cell r="G102">
            <v>100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-1000</v>
          </cell>
          <cell r="M102">
            <v>-1000</v>
          </cell>
        </row>
        <row r="103">
          <cell r="A103" t="str">
            <v>13111199</v>
          </cell>
          <cell r="B103" t="str">
            <v>Trần Trọng</v>
          </cell>
          <cell r="C103" t="str">
            <v>Đức</v>
          </cell>
          <cell r="D103" t="str">
            <v>DH13CN</v>
          </cell>
          <cell r="E103" t="str">
            <v>Chăn nuôi Thú Y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-1000</v>
          </cell>
          <cell r="M103">
            <v>-1000</v>
          </cell>
        </row>
        <row r="104">
          <cell r="A104" t="str">
            <v>13154060</v>
          </cell>
          <cell r="B104" t="str">
            <v>Nguyễn Lâm</v>
          </cell>
          <cell r="C104" t="str">
            <v>Thuận</v>
          </cell>
          <cell r="D104" t="str">
            <v>DH13OT</v>
          </cell>
          <cell r="E104" t="str">
            <v>Cơ khí công nghệ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-1000</v>
          </cell>
          <cell r="M104">
            <v>-1000</v>
          </cell>
        </row>
        <row r="105">
          <cell r="A105" t="str">
            <v>13122388</v>
          </cell>
          <cell r="B105" t="str">
            <v>Bùi Văn</v>
          </cell>
          <cell r="C105" t="str">
            <v>Thể</v>
          </cell>
          <cell r="D105" t="str">
            <v>DH13QT</v>
          </cell>
          <cell r="E105" t="str">
            <v>Kinh tế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-1000</v>
          </cell>
          <cell r="M105">
            <v>-1000</v>
          </cell>
        </row>
        <row r="106">
          <cell r="A106" t="str">
            <v>13116241</v>
          </cell>
          <cell r="B106" t="str">
            <v>Lê Hồng</v>
          </cell>
          <cell r="C106" t="str">
            <v>Tuấn</v>
          </cell>
          <cell r="D106" t="str">
            <v>DH13NT</v>
          </cell>
          <cell r="E106" t="str">
            <v>Thủy sản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-944</v>
          </cell>
          <cell r="M106">
            <v>-944</v>
          </cell>
        </row>
        <row r="107">
          <cell r="A107" t="str">
            <v>12123035</v>
          </cell>
          <cell r="B107" t="str">
            <v>Phan Thị Kim</v>
          </cell>
          <cell r="C107" t="str">
            <v>Ngân</v>
          </cell>
          <cell r="D107" t="str">
            <v>DH12KE</v>
          </cell>
          <cell r="E107" t="str">
            <v>Kinh tế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-724</v>
          </cell>
          <cell r="M107">
            <v>-724</v>
          </cell>
        </row>
        <row r="108">
          <cell r="A108" t="str">
            <v>12128183</v>
          </cell>
          <cell r="B108" t="str">
            <v>Nguyễn Thị Mộng</v>
          </cell>
          <cell r="C108" t="str">
            <v>Tuyết</v>
          </cell>
          <cell r="D108" t="str">
            <v>DH12AV</v>
          </cell>
          <cell r="E108" t="str">
            <v>Ngoại ngữ - Sư phạm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-500</v>
          </cell>
          <cell r="M108">
            <v>-500</v>
          </cell>
        </row>
        <row r="109">
          <cell r="A109" t="str">
            <v>12132008</v>
          </cell>
          <cell r="B109" t="str">
            <v>Nguyễn Lâm</v>
          </cell>
          <cell r="C109" t="str">
            <v>Đô</v>
          </cell>
          <cell r="D109" t="str">
            <v>DH12SP</v>
          </cell>
          <cell r="E109" t="str">
            <v>Ngoại ngữ - Sư phạm</v>
          </cell>
          <cell r="F109">
            <v>0</v>
          </cell>
          <cell r="G109">
            <v>100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-500</v>
          </cell>
          <cell r="M109">
            <v>-500</v>
          </cell>
        </row>
        <row r="110">
          <cell r="A110" t="str">
            <v>13336123</v>
          </cell>
          <cell r="B110" t="str">
            <v>Cù Văn</v>
          </cell>
          <cell r="C110" t="str">
            <v>Phụng</v>
          </cell>
          <cell r="D110" t="str">
            <v>CD13CS</v>
          </cell>
          <cell r="E110" t="str">
            <v>Thủy sản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-500</v>
          </cell>
          <cell r="M110">
            <v>-500</v>
          </cell>
        </row>
        <row r="111">
          <cell r="A111" t="str">
            <v>12116004</v>
          </cell>
          <cell r="B111" t="str">
            <v>Đặng Trung</v>
          </cell>
          <cell r="C111" t="str">
            <v>Hiếu</v>
          </cell>
          <cell r="D111" t="str">
            <v>DH12NT</v>
          </cell>
          <cell r="E111" t="str">
            <v>Thủy sản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-500</v>
          </cell>
          <cell r="M111">
            <v>-500</v>
          </cell>
        </row>
        <row r="112">
          <cell r="A112" t="str">
            <v>13120226</v>
          </cell>
          <cell r="B112" t="str">
            <v>Phan Thị Hồng</v>
          </cell>
          <cell r="C112" t="str">
            <v>Huyền</v>
          </cell>
          <cell r="D112" t="str">
            <v>DH13KM</v>
          </cell>
          <cell r="E112" t="str">
            <v>Kinh tế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-500</v>
          </cell>
          <cell r="M112">
            <v>-500</v>
          </cell>
        </row>
        <row r="113">
          <cell r="A113" t="str">
            <v>13145243</v>
          </cell>
          <cell r="B113" t="str">
            <v>Chau Sóc</v>
          </cell>
          <cell r="C113" t="str">
            <v>Kha</v>
          </cell>
          <cell r="D113" t="str">
            <v>DH13BVB</v>
          </cell>
          <cell r="E113" t="str">
            <v>Nông học</v>
          </cell>
          <cell r="F113">
            <v>1752000</v>
          </cell>
          <cell r="G113">
            <v>0</v>
          </cell>
          <cell r="H113">
            <v>0</v>
          </cell>
          <cell r="I113">
            <v>1752000</v>
          </cell>
          <cell r="J113">
            <v>1752000</v>
          </cell>
          <cell r="K113">
            <v>0</v>
          </cell>
          <cell r="L113">
            <v>-500</v>
          </cell>
          <cell r="M113">
            <v>-500</v>
          </cell>
        </row>
        <row r="114">
          <cell r="A114" t="str">
            <v>13130091</v>
          </cell>
          <cell r="B114" t="str">
            <v>Ngô Anh</v>
          </cell>
          <cell r="C114" t="str">
            <v>Tiến</v>
          </cell>
          <cell r="D114" t="str">
            <v>DH13DT</v>
          </cell>
          <cell r="E114" t="str">
            <v>Công nghệ thông tin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-500</v>
          </cell>
          <cell r="M114">
            <v>-500</v>
          </cell>
        </row>
        <row r="115">
          <cell r="A115" t="str">
            <v>13111109</v>
          </cell>
          <cell r="B115" t="str">
            <v>Trương Thị Tuyết</v>
          </cell>
          <cell r="C115" t="str">
            <v>Trinh</v>
          </cell>
          <cell r="D115" t="str">
            <v>DH13CN</v>
          </cell>
          <cell r="E115" t="str">
            <v>Chăn nuôi Thú Y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-500</v>
          </cell>
          <cell r="M115">
            <v>-500</v>
          </cell>
        </row>
        <row r="116">
          <cell r="A116" t="str">
            <v>13126122</v>
          </cell>
          <cell r="B116" t="str">
            <v>Cáp Hữu</v>
          </cell>
          <cell r="C116" t="str">
            <v>Khánh</v>
          </cell>
          <cell r="D116" t="str">
            <v>DH13SHB</v>
          </cell>
          <cell r="E116" t="str">
            <v>Công nghệ sinh học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2340000</v>
          </cell>
          <cell r="K116">
            <v>-2340000</v>
          </cell>
          <cell r="L116">
            <v>2339500</v>
          </cell>
          <cell r="M116">
            <v>-500</v>
          </cell>
        </row>
        <row r="117">
          <cell r="A117" t="str">
            <v>13121181</v>
          </cell>
          <cell r="B117" t="str">
            <v>Nguyễn Thị Ngọc</v>
          </cell>
          <cell r="C117" t="str">
            <v>Trâm</v>
          </cell>
          <cell r="D117" t="str">
            <v>DH13PT</v>
          </cell>
          <cell r="E117" t="str">
            <v>Kinh tế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-500</v>
          </cell>
          <cell r="M117">
            <v>-500</v>
          </cell>
        </row>
        <row r="118">
          <cell r="A118" t="str">
            <v>11212031</v>
          </cell>
          <cell r="B118" t="str">
            <v>Nguyễn Xuân</v>
          </cell>
          <cell r="C118" t="str">
            <v>Quy</v>
          </cell>
          <cell r="D118" t="str">
            <v>TC11TY</v>
          </cell>
          <cell r="E118" t="str">
            <v>Chăn nuôi Thú Y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5925000</v>
          </cell>
          <cell r="K118">
            <v>-5925000</v>
          </cell>
          <cell r="L118">
            <v>5925000</v>
          </cell>
          <cell r="M118">
            <v>0</v>
          </cell>
        </row>
        <row r="119">
          <cell r="A119" t="str">
            <v>13126368</v>
          </cell>
          <cell r="B119" t="str">
            <v>Trần Minh</v>
          </cell>
          <cell r="C119" t="str">
            <v>Tròn</v>
          </cell>
          <cell r="D119" t="str">
            <v>DH13SM</v>
          </cell>
          <cell r="E119" t="str">
            <v>Công nghệ sinh học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2340000</v>
          </cell>
          <cell r="K119">
            <v>-2340000</v>
          </cell>
          <cell r="L119">
            <v>2340000</v>
          </cell>
          <cell r="M119">
            <v>0</v>
          </cell>
        </row>
        <row r="120">
          <cell r="A120" t="str">
            <v>13125347</v>
          </cell>
          <cell r="B120" t="str">
            <v>Võ Phương</v>
          </cell>
          <cell r="C120" t="str">
            <v>Nhi</v>
          </cell>
          <cell r="D120" t="str">
            <v>DH13DD</v>
          </cell>
          <cell r="E120" t="str">
            <v>Công nghệ thực phẩm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 t="str">
            <v>13132325</v>
          </cell>
          <cell r="B121" t="str">
            <v>Lê Ngọc</v>
          </cell>
          <cell r="C121" t="str">
            <v>Sơn</v>
          </cell>
          <cell r="D121" t="str">
            <v>DH13SP</v>
          </cell>
          <cell r="E121" t="str">
            <v>Ngoại ngữ - Sư phạm</v>
          </cell>
          <cell r="F121">
            <v>0</v>
          </cell>
          <cell r="G121">
            <v>100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13132116</v>
          </cell>
          <cell r="B122" t="str">
            <v>Lê Diễm</v>
          </cell>
          <cell r="C122" t="str">
            <v>Chi</v>
          </cell>
          <cell r="D122" t="str">
            <v>DH13SP</v>
          </cell>
          <cell r="E122" t="str">
            <v>Ngoại ngữ - Sư phạm</v>
          </cell>
          <cell r="F122">
            <v>0</v>
          </cell>
          <cell r="G122">
            <v>100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12123128</v>
          </cell>
          <cell r="B123" t="str">
            <v>Thông Thị Ngọc</v>
          </cell>
          <cell r="C123" t="str">
            <v>Huyền</v>
          </cell>
          <cell r="D123" t="str">
            <v>DH12KE</v>
          </cell>
          <cell r="E123" t="str">
            <v>Kinh tế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A124" t="str">
            <v>13113276</v>
          </cell>
          <cell r="B124" t="str">
            <v>Lê Thị</v>
          </cell>
          <cell r="C124" t="str">
            <v>ý</v>
          </cell>
          <cell r="D124" t="str">
            <v>DH13NHA</v>
          </cell>
          <cell r="E124" t="str">
            <v>Nông học</v>
          </cell>
          <cell r="F124">
            <v>1752000</v>
          </cell>
          <cell r="G124">
            <v>0</v>
          </cell>
          <cell r="H124">
            <v>0</v>
          </cell>
          <cell r="I124">
            <v>1752000</v>
          </cell>
          <cell r="J124">
            <v>1752000</v>
          </cell>
          <cell r="K124">
            <v>0</v>
          </cell>
          <cell r="L124">
            <v>0</v>
          </cell>
          <cell r="M124">
            <v>0</v>
          </cell>
        </row>
        <row r="125">
          <cell r="A125" t="str">
            <v>14122058</v>
          </cell>
          <cell r="B125" t="str">
            <v>Bùi Thị</v>
          </cell>
          <cell r="C125" t="str">
            <v>Lành</v>
          </cell>
          <cell r="D125" t="str">
            <v>DH14TM</v>
          </cell>
          <cell r="E125" t="str">
            <v>Kinh tế</v>
          </cell>
          <cell r="F125">
            <v>438000</v>
          </cell>
          <cell r="G125">
            <v>0</v>
          </cell>
          <cell r="H125">
            <v>0</v>
          </cell>
          <cell r="I125">
            <v>438000</v>
          </cell>
          <cell r="J125">
            <v>438000</v>
          </cell>
          <cell r="K125">
            <v>0</v>
          </cell>
          <cell r="L125">
            <v>0</v>
          </cell>
          <cell r="M125">
            <v>0</v>
          </cell>
        </row>
        <row r="126">
          <cell r="A126" t="str">
            <v>12131270</v>
          </cell>
          <cell r="B126" t="str">
            <v>Phạm Thị ái</v>
          </cell>
          <cell r="C126" t="str">
            <v>Mộng</v>
          </cell>
          <cell r="D126" t="str">
            <v>DH12TK</v>
          </cell>
          <cell r="E126" t="str">
            <v>Môi trường và Tài nguyên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13113275</v>
          </cell>
          <cell r="B127" t="str">
            <v>Huỳnh Thị Ngọc</v>
          </cell>
          <cell r="C127" t="str">
            <v>Yến</v>
          </cell>
          <cell r="D127" t="str">
            <v>DH13NHB</v>
          </cell>
          <cell r="E127" t="str">
            <v>Nông học</v>
          </cell>
          <cell r="F127">
            <v>1752000</v>
          </cell>
          <cell r="G127">
            <v>0</v>
          </cell>
          <cell r="H127">
            <v>0</v>
          </cell>
          <cell r="I127">
            <v>1752000</v>
          </cell>
          <cell r="J127">
            <v>1752000</v>
          </cell>
          <cell r="K127">
            <v>0</v>
          </cell>
          <cell r="L127">
            <v>0</v>
          </cell>
          <cell r="M127">
            <v>0</v>
          </cell>
        </row>
        <row r="128">
          <cell r="A128" t="str">
            <v>13132340</v>
          </cell>
          <cell r="B128" t="str">
            <v>Nguyễn Thị Ngọc</v>
          </cell>
          <cell r="C128" t="str">
            <v>Thảo</v>
          </cell>
          <cell r="D128" t="str">
            <v>DH13SP</v>
          </cell>
          <cell r="E128" t="str">
            <v>Ngoại ngữ - Sư phạm</v>
          </cell>
          <cell r="F128">
            <v>0</v>
          </cell>
          <cell r="G128">
            <v>100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>11212049</v>
          </cell>
          <cell r="B129" t="str">
            <v>Hoàng Thị Tố</v>
          </cell>
          <cell r="C129" t="str">
            <v>Uyên</v>
          </cell>
          <cell r="D129" t="str">
            <v>TC11TY</v>
          </cell>
          <cell r="E129" t="str">
            <v>Chăn nuôi Thú Y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23257000</v>
          </cell>
          <cell r="K129">
            <v>-23257000</v>
          </cell>
          <cell r="L129">
            <v>23257000</v>
          </cell>
          <cell r="M129">
            <v>0</v>
          </cell>
        </row>
        <row r="130">
          <cell r="A130" t="str">
            <v>12344036</v>
          </cell>
          <cell r="B130" t="str">
            <v>Nguyễn Thành</v>
          </cell>
          <cell r="C130" t="str">
            <v>Đạt</v>
          </cell>
          <cell r="D130" t="str">
            <v>CD12CI</v>
          </cell>
          <cell r="E130" t="str">
            <v>Cơ khí công nghệ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13149291</v>
          </cell>
          <cell r="B131" t="str">
            <v>Huỳnh Thị Hòa</v>
          </cell>
          <cell r="C131" t="str">
            <v>Ni</v>
          </cell>
          <cell r="D131" t="str">
            <v>DH13QM</v>
          </cell>
          <cell r="E131" t="str">
            <v>Môi trường và Tài nguyên</v>
          </cell>
          <cell r="F131">
            <v>0</v>
          </cell>
          <cell r="G131">
            <v>100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A132" t="str">
            <v>13132082</v>
          </cell>
          <cell r="B132" t="str">
            <v>Nguyễn Sinh</v>
          </cell>
          <cell r="C132" t="str">
            <v>Việt</v>
          </cell>
          <cell r="D132" t="str">
            <v>DH13SP</v>
          </cell>
          <cell r="E132" t="str">
            <v>Ngoại ngữ - Sư phạm</v>
          </cell>
          <cell r="F132">
            <v>0</v>
          </cell>
          <cell r="G132">
            <v>100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13124003</v>
          </cell>
          <cell r="B133" t="str">
            <v>Mai Thị Thanh</v>
          </cell>
          <cell r="C133" t="str">
            <v>An</v>
          </cell>
          <cell r="D133" t="str">
            <v>DH13DC</v>
          </cell>
          <cell r="E133" t="str">
            <v>Quản lý đất đai và Bất động sản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1170000</v>
          </cell>
          <cell r="K133">
            <v>-1170000</v>
          </cell>
          <cell r="L133">
            <v>1170000</v>
          </cell>
          <cell r="M133">
            <v>0</v>
          </cell>
        </row>
        <row r="134">
          <cell r="A134" t="str">
            <v>13131446</v>
          </cell>
          <cell r="B134" t="str">
            <v>Nguyễn Ngọc Xuân</v>
          </cell>
          <cell r="C134" t="str">
            <v>Nhung</v>
          </cell>
          <cell r="D134" t="str">
            <v>DH13CH</v>
          </cell>
          <cell r="E134" t="str">
            <v>Môi trường và Tài nguyên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788000</v>
          </cell>
          <cell r="K134">
            <v>-788000</v>
          </cell>
          <cell r="L134">
            <v>788000</v>
          </cell>
          <cell r="M134">
            <v>0</v>
          </cell>
        </row>
        <row r="135">
          <cell r="A135" t="str">
            <v>13113066</v>
          </cell>
          <cell r="B135" t="str">
            <v>Võ Duy</v>
          </cell>
          <cell r="C135" t="str">
            <v>Hoan</v>
          </cell>
          <cell r="D135" t="str">
            <v>DH13NHA</v>
          </cell>
          <cell r="E135" t="str">
            <v>Nông học</v>
          </cell>
          <cell r="F135">
            <v>1752000</v>
          </cell>
          <cell r="G135">
            <v>0</v>
          </cell>
          <cell r="H135">
            <v>0</v>
          </cell>
          <cell r="I135">
            <v>1752000</v>
          </cell>
          <cell r="J135">
            <v>1752000</v>
          </cell>
          <cell r="K135">
            <v>0</v>
          </cell>
          <cell r="L135">
            <v>0</v>
          </cell>
          <cell r="M135">
            <v>0</v>
          </cell>
        </row>
        <row r="136">
          <cell r="A136" t="str">
            <v>13113225</v>
          </cell>
          <cell r="B136" t="str">
            <v>Lý Văn</v>
          </cell>
          <cell r="C136" t="str">
            <v>Thương</v>
          </cell>
          <cell r="D136" t="str">
            <v>DH13NHB</v>
          </cell>
          <cell r="E136" t="str">
            <v>Nông học</v>
          </cell>
          <cell r="F136">
            <v>1752000</v>
          </cell>
          <cell r="G136">
            <v>0</v>
          </cell>
          <cell r="H136">
            <v>0</v>
          </cell>
          <cell r="I136">
            <v>1752000</v>
          </cell>
          <cell r="J136">
            <v>1752000</v>
          </cell>
          <cell r="K136">
            <v>0</v>
          </cell>
          <cell r="L136">
            <v>0</v>
          </cell>
          <cell r="M136">
            <v>0</v>
          </cell>
        </row>
        <row r="137">
          <cell r="A137" t="str">
            <v>12124357</v>
          </cell>
          <cell r="B137" t="str">
            <v>Trần Lê Hoài</v>
          </cell>
          <cell r="C137" t="str">
            <v>Xuân</v>
          </cell>
          <cell r="D137" t="str">
            <v>DH12TB</v>
          </cell>
          <cell r="E137" t="str">
            <v>Quản lý đất đai và Bất động sản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A138" t="str">
            <v>13113117</v>
          </cell>
          <cell r="B138" t="str">
            <v>Phan Văn</v>
          </cell>
          <cell r="C138" t="str">
            <v>Long</v>
          </cell>
          <cell r="D138" t="str">
            <v>DH13NHA</v>
          </cell>
          <cell r="E138" t="str">
            <v>Nông học</v>
          </cell>
          <cell r="F138">
            <v>1752000</v>
          </cell>
          <cell r="G138">
            <v>0</v>
          </cell>
          <cell r="H138">
            <v>0</v>
          </cell>
          <cell r="I138">
            <v>1752000</v>
          </cell>
          <cell r="J138">
            <v>1752000</v>
          </cell>
          <cell r="K138">
            <v>0</v>
          </cell>
          <cell r="L138">
            <v>0</v>
          </cell>
          <cell r="M138">
            <v>0</v>
          </cell>
        </row>
        <row r="139">
          <cell r="A139" t="str">
            <v>13113316</v>
          </cell>
          <cell r="B139" t="str">
            <v>Thạch Nguyễn Hồng</v>
          </cell>
          <cell r="C139" t="str">
            <v>Thơ</v>
          </cell>
          <cell r="D139" t="str">
            <v>DH13NHB</v>
          </cell>
          <cell r="E139" t="str">
            <v>Nông học</v>
          </cell>
          <cell r="F139">
            <v>1752000</v>
          </cell>
          <cell r="G139">
            <v>100</v>
          </cell>
          <cell r="H139">
            <v>1752000</v>
          </cell>
          <cell r="I139">
            <v>0</v>
          </cell>
          <cell r="J139">
            <v>634000</v>
          </cell>
          <cell r="K139">
            <v>-634000</v>
          </cell>
          <cell r="L139">
            <v>634000</v>
          </cell>
          <cell r="M139">
            <v>0</v>
          </cell>
        </row>
        <row r="140">
          <cell r="A140" t="str">
            <v>13131189</v>
          </cell>
          <cell r="B140" t="str">
            <v>Nguyễn Ngọc Thảo</v>
          </cell>
          <cell r="C140" t="str">
            <v>An</v>
          </cell>
          <cell r="D140" t="str">
            <v>DH13CH</v>
          </cell>
          <cell r="E140" t="str">
            <v>Môi trường và Tài nguyên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796000</v>
          </cell>
          <cell r="K140">
            <v>-796000</v>
          </cell>
          <cell r="L140">
            <v>796000</v>
          </cell>
          <cell r="M140">
            <v>0</v>
          </cell>
        </row>
        <row r="141">
          <cell r="A141" t="str">
            <v>12223012</v>
          </cell>
          <cell r="B141" t="str">
            <v>Nguyễn Thị Hoàng</v>
          </cell>
          <cell r="C141" t="str">
            <v>Nhung</v>
          </cell>
          <cell r="D141" t="str">
            <v>TC12NH</v>
          </cell>
          <cell r="E141" t="str">
            <v>Nông học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24944000</v>
          </cell>
          <cell r="K141">
            <v>-24944000</v>
          </cell>
          <cell r="L141">
            <v>24944000</v>
          </cell>
          <cell r="M141">
            <v>0</v>
          </cell>
        </row>
        <row r="142">
          <cell r="A142" t="str">
            <v>11213116</v>
          </cell>
          <cell r="B142" t="str">
            <v>Dương Tất</v>
          </cell>
          <cell r="C142" t="str">
            <v>Đạo</v>
          </cell>
          <cell r="D142" t="str">
            <v>TC12NH</v>
          </cell>
          <cell r="E142" t="str">
            <v>Nông học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29259000</v>
          </cell>
          <cell r="K142">
            <v>-29259000</v>
          </cell>
          <cell r="L142">
            <v>29259000</v>
          </cell>
          <cell r="M142">
            <v>0</v>
          </cell>
        </row>
        <row r="143">
          <cell r="A143" t="str">
            <v>15423040</v>
          </cell>
          <cell r="B143" t="str">
            <v>Nguyễn Bình Phương</v>
          </cell>
          <cell r="C143" t="str">
            <v>Nhi</v>
          </cell>
          <cell r="D143" t="str">
            <v>LT15KE</v>
          </cell>
          <cell r="E143" t="str">
            <v>Kinh tế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A144" t="str">
            <v>13126062</v>
          </cell>
          <cell r="B144" t="str">
            <v>Vũ Trần Huỳnh</v>
          </cell>
          <cell r="C144" t="str">
            <v>Giao</v>
          </cell>
          <cell r="D144" t="str">
            <v>DH13SHB</v>
          </cell>
          <cell r="E144" t="str">
            <v>Công nghệ sinh học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2340000</v>
          </cell>
          <cell r="K144">
            <v>-2340000</v>
          </cell>
          <cell r="L144">
            <v>2340000</v>
          </cell>
          <cell r="M144">
            <v>0</v>
          </cell>
        </row>
        <row r="145">
          <cell r="A145" t="str">
            <v>13145198</v>
          </cell>
          <cell r="B145" t="str">
            <v>Lê Trọng</v>
          </cell>
          <cell r="C145" t="str">
            <v>Tín</v>
          </cell>
          <cell r="D145" t="str">
            <v>DH13BVB</v>
          </cell>
          <cell r="E145" t="str">
            <v>Nông học</v>
          </cell>
          <cell r="F145">
            <v>1752000</v>
          </cell>
          <cell r="G145">
            <v>0</v>
          </cell>
          <cell r="H145">
            <v>0</v>
          </cell>
          <cell r="I145">
            <v>1752000</v>
          </cell>
          <cell r="J145">
            <v>1752000</v>
          </cell>
          <cell r="K145">
            <v>0</v>
          </cell>
          <cell r="L145">
            <v>0</v>
          </cell>
          <cell r="M145">
            <v>0</v>
          </cell>
        </row>
        <row r="146">
          <cell r="A146" t="str">
            <v>11122074</v>
          </cell>
          <cell r="B146" t="str">
            <v>Hoàng Thi Kim</v>
          </cell>
          <cell r="C146" t="str">
            <v>Huệ</v>
          </cell>
          <cell r="D146" t="str">
            <v>DH11QT</v>
          </cell>
          <cell r="E146" t="str">
            <v>Kinh tế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A147" t="str">
            <v>15423086</v>
          </cell>
          <cell r="B147" t="str">
            <v>Trần Thị Thu</v>
          </cell>
          <cell r="C147" t="str">
            <v>Thảo</v>
          </cell>
          <cell r="D147" t="str">
            <v>LT15KE</v>
          </cell>
          <cell r="E147" t="str">
            <v>Kinh tế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A148" t="str">
            <v>13118260</v>
          </cell>
          <cell r="B148" t="str">
            <v>Lê Nguyễn Thành</v>
          </cell>
          <cell r="C148" t="str">
            <v>Tài</v>
          </cell>
          <cell r="D148" t="str">
            <v>DH13CC</v>
          </cell>
          <cell r="E148" t="str">
            <v>Cơ khí công nghệ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A149" t="str">
            <v>12114351</v>
          </cell>
          <cell r="B149" t="str">
            <v>Nguyễn Thanh</v>
          </cell>
          <cell r="C149" t="str">
            <v>Tới</v>
          </cell>
          <cell r="D149" t="str">
            <v>DH13NK</v>
          </cell>
          <cell r="E149" t="str">
            <v>Lâm nghiệp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A150" t="str">
            <v>13122133</v>
          </cell>
          <cell r="B150" t="str">
            <v>Lưu Hồng</v>
          </cell>
          <cell r="C150" t="str">
            <v>Quân</v>
          </cell>
          <cell r="D150" t="str">
            <v>DH13QT</v>
          </cell>
          <cell r="E150" t="str">
            <v>Kinh tế</v>
          </cell>
          <cell r="F150">
            <v>876000</v>
          </cell>
          <cell r="G150">
            <v>0</v>
          </cell>
          <cell r="H150">
            <v>0</v>
          </cell>
          <cell r="I150">
            <v>876000</v>
          </cell>
          <cell r="J150">
            <v>876000</v>
          </cell>
          <cell r="K150">
            <v>0</v>
          </cell>
          <cell r="L150">
            <v>0</v>
          </cell>
          <cell r="M150">
            <v>0</v>
          </cell>
        </row>
        <row r="151">
          <cell r="A151" t="str">
            <v>13115271</v>
          </cell>
          <cell r="B151" t="str">
            <v>Đặng Hoàng</v>
          </cell>
          <cell r="C151" t="str">
            <v>Luông</v>
          </cell>
          <cell r="D151" t="str">
            <v>DH13CB</v>
          </cell>
          <cell r="E151" t="str">
            <v>Lâm nghiệp</v>
          </cell>
          <cell r="F151">
            <v>516000</v>
          </cell>
          <cell r="G151">
            <v>0</v>
          </cell>
          <cell r="H151">
            <v>0</v>
          </cell>
          <cell r="I151">
            <v>516000</v>
          </cell>
          <cell r="J151">
            <v>2856000</v>
          </cell>
          <cell r="K151">
            <v>-2340000</v>
          </cell>
          <cell r="L151">
            <v>2340000</v>
          </cell>
          <cell r="M151">
            <v>0</v>
          </cell>
        </row>
        <row r="152">
          <cell r="A152" t="str">
            <v>13116253</v>
          </cell>
          <cell r="B152" t="str">
            <v>Dương Anh</v>
          </cell>
          <cell r="C152" t="str">
            <v>Việt</v>
          </cell>
          <cell r="D152" t="str">
            <v>DH13NT</v>
          </cell>
          <cell r="E152" t="str">
            <v>Thủy sản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A153" t="str">
            <v>13114160</v>
          </cell>
          <cell r="B153" t="str">
            <v>Lê Văn</v>
          </cell>
          <cell r="C153" t="str">
            <v>Triết</v>
          </cell>
          <cell r="D153" t="str">
            <v>DH13LN</v>
          </cell>
          <cell r="E153" t="str">
            <v>Lâm nghiệp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1990000</v>
          </cell>
          <cell r="K153">
            <v>-1990000</v>
          </cell>
          <cell r="L153">
            <v>1990000</v>
          </cell>
          <cell r="M153">
            <v>0</v>
          </cell>
        </row>
        <row r="154">
          <cell r="A154" t="str">
            <v>12153081</v>
          </cell>
          <cell r="B154" t="str">
            <v>Trần Đặng Thông</v>
          </cell>
          <cell r="C154" t="str">
            <v>Thái</v>
          </cell>
          <cell r="D154" t="str">
            <v>DH12CD</v>
          </cell>
          <cell r="E154" t="str">
            <v>Cơ khí công nghệ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13125468</v>
          </cell>
          <cell r="B155" t="str">
            <v>Giã Minh</v>
          </cell>
          <cell r="C155" t="str">
            <v>Thiện</v>
          </cell>
          <cell r="D155" t="str">
            <v>DH13VT</v>
          </cell>
          <cell r="E155" t="str">
            <v>Công nghệ thực phẩm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13333271</v>
          </cell>
          <cell r="B156" t="str">
            <v>Trịnh Thị Nhật</v>
          </cell>
          <cell r="C156" t="str">
            <v>Linh</v>
          </cell>
          <cell r="D156" t="str">
            <v>CD13CQ</v>
          </cell>
          <cell r="E156" t="str">
            <v>Quản lý đất đai và Bất động sản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12153039</v>
          </cell>
          <cell r="B157" t="str">
            <v>Lương Hoàng</v>
          </cell>
          <cell r="C157" t="str">
            <v>Chương</v>
          </cell>
          <cell r="D157" t="str">
            <v>DH12CD</v>
          </cell>
          <cell r="E157" t="str">
            <v>Cơ khí công nghệ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13114310</v>
          </cell>
          <cell r="B158" t="str">
            <v>Nguyễn Quốc</v>
          </cell>
          <cell r="C158" t="str">
            <v>Cường</v>
          </cell>
          <cell r="D158" t="str">
            <v>DH13QR</v>
          </cell>
          <cell r="E158" t="str">
            <v>Lâm nghiệp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13363162</v>
          </cell>
          <cell r="B159" t="str">
            <v>Lương Thị Diễm</v>
          </cell>
          <cell r="C159" t="str">
            <v>My</v>
          </cell>
          <cell r="D159" t="str">
            <v>CD13CA</v>
          </cell>
          <cell r="E159" t="str">
            <v>Kinh tế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13112183</v>
          </cell>
          <cell r="B160" t="str">
            <v>Nguyễn Thị Thu</v>
          </cell>
          <cell r="C160" t="str">
            <v>Ngân</v>
          </cell>
          <cell r="D160" t="str">
            <v>DH13TY</v>
          </cell>
          <cell r="E160" t="str">
            <v>Chăn nuôi Thú Y</v>
          </cell>
          <cell r="F160">
            <v>1290000</v>
          </cell>
          <cell r="G160">
            <v>0</v>
          </cell>
          <cell r="H160">
            <v>0</v>
          </cell>
          <cell r="I160">
            <v>1290000</v>
          </cell>
          <cell r="J160">
            <v>1290000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13123118</v>
          </cell>
          <cell r="B161" t="str">
            <v>Đỗ Thị Bích</v>
          </cell>
          <cell r="C161" t="str">
            <v>Phương</v>
          </cell>
          <cell r="D161" t="str">
            <v>DH13KE</v>
          </cell>
          <cell r="E161" t="str">
            <v>Kinh tế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13112397</v>
          </cell>
          <cell r="B162" t="str">
            <v>Phan Quang</v>
          </cell>
          <cell r="C162" t="str">
            <v>ý</v>
          </cell>
          <cell r="D162" t="str">
            <v>DH13TY</v>
          </cell>
          <cell r="E162" t="str">
            <v>Chăn nuôi Thú Y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13112034</v>
          </cell>
          <cell r="B163" t="str">
            <v>Đinh Hương</v>
          </cell>
          <cell r="C163" t="str">
            <v>Diễm</v>
          </cell>
          <cell r="D163" t="str">
            <v>DH13TY</v>
          </cell>
          <cell r="E163" t="str">
            <v>Chăn nuôi Thú Y</v>
          </cell>
          <cell r="F163">
            <v>1290000</v>
          </cell>
          <cell r="G163">
            <v>0</v>
          </cell>
          <cell r="H163">
            <v>0</v>
          </cell>
          <cell r="I163">
            <v>1290000</v>
          </cell>
          <cell r="J163">
            <v>1290000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13120024</v>
          </cell>
          <cell r="B164" t="str">
            <v>Nguyễn Thị Hồng</v>
          </cell>
          <cell r="C164" t="str">
            <v>Hà</v>
          </cell>
          <cell r="D164" t="str">
            <v>DH13KM</v>
          </cell>
          <cell r="E164" t="str">
            <v>Kinh tế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 t="str">
            <v>13153216</v>
          </cell>
          <cell r="B165" t="str">
            <v>Lê Bửu</v>
          </cell>
          <cell r="C165" t="str">
            <v>Thi</v>
          </cell>
          <cell r="D165" t="str">
            <v>DH13CD</v>
          </cell>
          <cell r="E165" t="str">
            <v>Cơ khí công nghệ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13132004</v>
          </cell>
          <cell r="B166" t="str">
            <v>Nguyễn Xuân</v>
          </cell>
          <cell r="C166" t="str">
            <v>Bá</v>
          </cell>
          <cell r="D166" t="str">
            <v>DH13SP</v>
          </cell>
          <cell r="E166" t="str">
            <v>Ngoại ngữ - Sư phạm</v>
          </cell>
          <cell r="F166">
            <v>0</v>
          </cell>
          <cell r="G166">
            <v>100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>11112292</v>
          </cell>
          <cell r="B167" t="str">
            <v>Nguyễn Thị ái</v>
          </cell>
          <cell r="C167" t="str">
            <v>Triều</v>
          </cell>
          <cell r="D167" t="str">
            <v>DH11TY</v>
          </cell>
          <cell r="E167" t="str">
            <v>Chăn nuôi Thú Y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1170000</v>
          </cell>
          <cell r="K167">
            <v>-1170000</v>
          </cell>
          <cell r="L167">
            <v>1170000</v>
          </cell>
          <cell r="M167">
            <v>0</v>
          </cell>
        </row>
        <row r="168">
          <cell r="A168" t="str">
            <v>13116685</v>
          </cell>
          <cell r="B168" t="str">
            <v>Nguyễn Thị</v>
          </cell>
          <cell r="C168" t="str">
            <v>Thúy</v>
          </cell>
          <cell r="D168" t="str">
            <v>DH13NY</v>
          </cell>
          <cell r="E168" t="str">
            <v>Thủy sản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12333199</v>
          </cell>
          <cell r="B169" t="str">
            <v>Đặng Hữu</v>
          </cell>
          <cell r="C169" t="str">
            <v>Quí</v>
          </cell>
          <cell r="D169" t="str">
            <v>CD12CQ</v>
          </cell>
          <cell r="E169" t="str">
            <v>Quản lý đất đai và Bất động sản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>12154204</v>
          </cell>
          <cell r="B170" t="str">
            <v>Vạn Ngọc</v>
          </cell>
          <cell r="C170" t="str">
            <v>Tình</v>
          </cell>
          <cell r="D170" t="str">
            <v>DH12OT</v>
          </cell>
          <cell r="E170" t="str">
            <v>Cơ khí công nghệ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468000</v>
          </cell>
          <cell r="K170">
            <v>-468000</v>
          </cell>
          <cell r="L170">
            <v>468000</v>
          </cell>
          <cell r="M170">
            <v>0</v>
          </cell>
        </row>
        <row r="171">
          <cell r="A171" t="str">
            <v>13131555</v>
          </cell>
          <cell r="B171" t="str">
            <v>Lê Thị Thu</v>
          </cell>
          <cell r="C171" t="str">
            <v>Thủy</v>
          </cell>
          <cell r="D171" t="str">
            <v>DH13TK</v>
          </cell>
          <cell r="E171" t="str">
            <v>Môi trường và Tài nguyên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12117084</v>
          </cell>
          <cell r="B172" t="str">
            <v>Nguyễn Thị Ngọc</v>
          </cell>
          <cell r="C172" t="str">
            <v>Muội</v>
          </cell>
          <cell r="D172" t="str">
            <v>DH12CT</v>
          </cell>
          <cell r="E172" t="str">
            <v>Thủy sản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13124228</v>
          </cell>
          <cell r="B173" t="str">
            <v>Phạm Hoàng Kiều</v>
          </cell>
          <cell r="C173" t="str">
            <v>Ngân</v>
          </cell>
          <cell r="D173" t="str">
            <v>DH13TB</v>
          </cell>
          <cell r="E173" t="str">
            <v>Quản lý đất đai và Bất động sản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A174" t="str">
            <v>11153021</v>
          </cell>
          <cell r="B174" t="str">
            <v>Nguyễn Văn</v>
          </cell>
          <cell r="C174" t="str">
            <v>Hòa</v>
          </cell>
          <cell r="D174" t="str">
            <v>DH11CD</v>
          </cell>
          <cell r="E174" t="str">
            <v>Cơ khí công nghệ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1914000</v>
          </cell>
          <cell r="K174">
            <v>-1914000</v>
          </cell>
          <cell r="L174">
            <v>1914000</v>
          </cell>
          <cell r="M174">
            <v>0</v>
          </cell>
        </row>
        <row r="175">
          <cell r="A175" t="str">
            <v>12117103</v>
          </cell>
          <cell r="B175" t="str">
            <v>Trần Thanh</v>
          </cell>
          <cell r="C175" t="str">
            <v>Tài</v>
          </cell>
          <cell r="D175" t="str">
            <v>DH12CT</v>
          </cell>
          <cell r="E175" t="str">
            <v>Thủy sản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13131668</v>
          </cell>
          <cell r="B176" t="str">
            <v>Nguyễn Ngọc Xuân</v>
          </cell>
          <cell r="C176" t="str">
            <v>Vy</v>
          </cell>
          <cell r="D176" t="str">
            <v>DH13TK</v>
          </cell>
          <cell r="E176" t="str">
            <v>Môi trường và Tài nguyên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1393000</v>
          </cell>
          <cell r="K176">
            <v>-1393000</v>
          </cell>
          <cell r="L176">
            <v>1393000</v>
          </cell>
          <cell r="M176">
            <v>0</v>
          </cell>
        </row>
        <row r="177">
          <cell r="A177" t="str">
            <v>12124388</v>
          </cell>
          <cell r="B177" t="str">
            <v>Nguyễn Thị Mỹ</v>
          </cell>
          <cell r="C177" t="str">
            <v>Thương</v>
          </cell>
          <cell r="D177" t="str">
            <v>DH12QL</v>
          </cell>
          <cell r="E177" t="str">
            <v>Quản lý đất đai và Bất động sản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>13117079</v>
          </cell>
          <cell r="B178" t="str">
            <v>Phạm Thị Bích</v>
          </cell>
          <cell r="C178" t="str">
            <v>Mân</v>
          </cell>
          <cell r="D178" t="str">
            <v>DH13CT</v>
          </cell>
          <cell r="E178" t="str">
            <v>Thủy sản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15422056</v>
          </cell>
          <cell r="B179" t="str">
            <v>Nguyễn Vũ Huyền</v>
          </cell>
          <cell r="C179" t="str">
            <v>Linh</v>
          </cell>
          <cell r="D179" t="str">
            <v>LT15QT</v>
          </cell>
          <cell r="E179" t="str">
            <v>Kinh tế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12131295</v>
          </cell>
          <cell r="B180" t="str">
            <v>Nguyễn Văn</v>
          </cell>
          <cell r="C180" t="str">
            <v>Phước</v>
          </cell>
          <cell r="D180" t="str">
            <v>DH12TK</v>
          </cell>
          <cell r="E180" t="str">
            <v>Môi trường và Tài nguyên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13117081</v>
          </cell>
          <cell r="B181" t="str">
            <v>Trà Thanh</v>
          </cell>
          <cell r="C181" t="str">
            <v>Muôn</v>
          </cell>
          <cell r="D181" t="str">
            <v>DH13CT</v>
          </cell>
          <cell r="E181" t="str">
            <v>Thủy sản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13162056</v>
          </cell>
          <cell r="B182" t="str">
            <v>Trần Trọng</v>
          </cell>
          <cell r="C182" t="str">
            <v>Nghĩa</v>
          </cell>
          <cell r="D182" t="str">
            <v>DH13GI</v>
          </cell>
          <cell r="E182" t="str">
            <v>Môi trường và Tài nguyên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936000</v>
          </cell>
          <cell r="K182">
            <v>-936000</v>
          </cell>
          <cell r="L182">
            <v>936000</v>
          </cell>
          <cell r="M182">
            <v>0</v>
          </cell>
        </row>
        <row r="183">
          <cell r="A183" t="str">
            <v>13112343</v>
          </cell>
          <cell r="B183" t="str">
            <v>Phạm Ngọc Triết</v>
          </cell>
          <cell r="C183" t="str">
            <v>Trâm</v>
          </cell>
          <cell r="D183" t="str">
            <v>DH13DY</v>
          </cell>
          <cell r="E183" t="str">
            <v>Chăn nuôi Thú Y</v>
          </cell>
          <cell r="F183">
            <v>1290000</v>
          </cell>
          <cell r="G183">
            <v>0</v>
          </cell>
          <cell r="H183">
            <v>0</v>
          </cell>
          <cell r="I183">
            <v>1290000</v>
          </cell>
          <cell r="J183">
            <v>1260000</v>
          </cell>
          <cell r="K183">
            <v>30000</v>
          </cell>
          <cell r="L183">
            <v>-30000</v>
          </cell>
          <cell r="M183">
            <v>0</v>
          </cell>
        </row>
        <row r="184">
          <cell r="A184" t="str">
            <v>15422028</v>
          </cell>
          <cell r="B184" t="str">
            <v>Vũ Hoàng</v>
          </cell>
          <cell r="C184" t="str">
            <v>Long</v>
          </cell>
          <cell r="D184" t="str">
            <v>LT15QT</v>
          </cell>
          <cell r="E184" t="str">
            <v>Kinh tế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A185" t="str">
            <v>13121177</v>
          </cell>
          <cell r="B185" t="str">
            <v>Lê Nguyên Đài</v>
          </cell>
          <cell r="C185" t="str">
            <v>Trang</v>
          </cell>
          <cell r="D185" t="str">
            <v>DH13PT</v>
          </cell>
          <cell r="E185" t="str">
            <v>Kinh tế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A186" t="str">
            <v>12130117</v>
          </cell>
          <cell r="B186" t="str">
            <v>Nguyễn Đức</v>
          </cell>
          <cell r="C186" t="str">
            <v>Trọng</v>
          </cell>
          <cell r="D186" t="str">
            <v>DH12DT</v>
          </cell>
          <cell r="E186" t="str">
            <v>Công nghệ thông tin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13121005</v>
          </cell>
          <cell r="B187" t="str">
            <v>Trần Thị Trúc</v>
          </cell>
          <cell r="C187" t="str">
            <v>Linh</v>
          </cell>
          <cell r="D187" t="str">
            <v>DH13PT</v>
          </cell>
          <cell r="E187" t="str">
            <v>Kinh tế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2587000</v>
          </cell>
          <cell r="K187">
            <v>-2587000</v>
          </cell>
          <cell r="L187">
            <v>2587000</v>
          </cell>
          <cell r="M187">
            <v>0</v>
          </cell>
        </row>
        <row r="188">
          <cell r="A188" t="str">
            <v>12139026</v>
          </cell>
          <cell r="B188" t="str">
            <v>Lê Hữu</v>
          </cell>
          <cell r="C188" t="str">
            <v>Hòa</v>
          </cell>
          <cell r="D188" t="str">
            <v>DH12HH</v>
          </cell>
          <cell r="E188" t="str">
            <v>Công nghệ hóa học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12113069</v>
          </cell>
          <cell r="B189" t="str">
            <v>Nguyễn Minh</v>
          </cell>
          <cell r="C189" t="str">
            <v>Trường</v>
          </cell>
          <cell r="D189" t="str">
            <v>DH12NHC</v>
          </cell>
          <cell r="E189" t="str">
            <v>Nông học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1885500</v>
          </cell>
          <cell r="K189">
            <v>-1885500</v>
          </cell>
          <cell r="L189">
            <v>1885500</v>
          </cell>
          <cell r="M189">
            <v>0</v>
          </cell>
        </row>
        <row r="190">
          <cell r="A190" t="str">
            <v>15424015</v>
          </cell>
          <cell r="B190" t="str">
            <v>Đặng Minh</v>
          </cell>
          <cell r="C190" t="str">
            <v>Hoàng</v>
          </cell>
          <cell r="D190" t="str">
            <v>LT15QL</v>
          </cell>
          <cell r="E190" t="str">
            <v>Quản lý đất đai và Bất động sản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2331000</v>
          </cell>
          <cell r="K190">
            <v>-2331000</v>
          </cell>
          <cell r="L190">
            <v>2331000</v>
          </cell>
          <cell r="M190">
            <v>0</v>
          </cell>
        </row>
        <row r="191">
          <cell r="A191" t="str">
            <v>15424054</v>
          </cell>
          <cell r="B191" t="str">
            <v>Lý Minh</v>
          </cell>
          <cell r="C191" t="str">
            <v>Trí</v>
          </cell>
          <cell r="D191" t="str">
            <v>LT15QL</v>
          </cell>
          <cell r="E191" t="str">
            <v>Quản lý đất đai và Bất động sản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3042000</v>
          </cell>
          <cell r="K191">
            <v>-3042000</v>
          </cell>
          <cell r="L191">
            <v>3042000</v>
          </cell>
          <cell r="M191">
            <v>0</v>
          </cell>
        </row>
        <row r="192">
          <cell r="A192" t="str">
            <v>13132280</v>
          </cell>
          <cell r="B192" t="str">
            <v>Trần Thị Bảo</v>
          </cell>
          <cell r="C192" t="str">
            <v>Nhi</v>
          </cell>
          <cell r="D192" t="str">
            <v>DH13SP</v>
          </cell>
          <cell r="E192" t="str">
            <v>Ngoại ngữ - Sư phạm</v>
          </cell>
          <cell r="F192">
            <v>0</v>
          </cell>
          <cell r="G192">
            <v>100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13113050</v>
          </cell>
          <cell r="B193" t="str">
            <v>Nguyễn Thị Cẩm</v>
          </cell>
          <cell r="C193" t="str">
            <v>Giang</v>
          </cell>
          <cell r="D193" t="str">
            <v>DH13NHB</v>
          </cell>
          <cell r="E193" t="str">
            <v>Nông học</v>
          </cell>
          <cell r="F193">
            <v>1752000</v>
          </cell>
          <cell r="G193">
            <v>0</v>
          </cell>
          <cell r="H193">
            <v>0</v>
          </cell>
          <cell r="I193">
            <v>1752000</v>
          </cell>
          <cell r="J193">
            <v>1752000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13113307</v>
          </cell>
          <cell r="B194" t="str">
            <v>Phan Ngọc</v>
          </cell>
          <cell r="C194" t="str">
            <v>Bích</v>
          </cell>
          <cell r="D194" t="str">
            <v>DH13NHB</v>
          </cell>
          <cell r="E194" t="str">
            <v>Nông học</v>
          </cell>
          <cell r="F194">
            <v>0</v>
          </cell>
          <cell r="G194">
            <v>100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12128097</v>
          </cell>
          <cell r="B195" t="str">
            <v>Nguyễn Thị Hồng</v>
          </cell>
          <cell r="C195" t="str">
            <v>Nhi</v>
          </cell>
          <cell r="D195" t="str">
            <v>DH12AV</v>
          </cell>
          <cell r="E195" t="str">
            <v>Ngoại ngữ - Sư phạm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13132359</v>
          </cell>
          <cell r="B196" t="str">
            <v>Lương Thị</v>
          </cell>
          <cell r="C196" t="str">
            <v>Thúy</v>
          </cell>
          <cell r="D196" t="str">
            <v>DH13SP</v>
          </cell>
          <cell r="E196" t="str">
            <v>Ngoại ngữ - Sư phạm</v>
          </cell>
          <cell r="F196">
            <v>0</v>
          </cell>
          <cell r="G196">
            <v>100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11212026</v>
          </cell>
          <cell r="B197" t="str">
            <v>Đoàn Văn</v>
          </cell>
          <cell r="C197" t="str">
            <v>Phương</v>
          </cell>
          <cell r="D197" t="str">
            <v>TC11TY</v>
          </cell>
          <cell r="E197" t="str">
            <v>Chăn nuôi Thú Y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6702000</v>
          </cell>
          <cell r="K197">
            <v>-6702000</v>
          </cell>
          <cell r="L197">
            <v>6702000</v>
          </cell>
          <cell r="M197">
            <v>0</v>
          </cell>
        </row>
        <row r="198">
          <cell r="A198" t="str">
            <v>10137065</v>
          </cell>
          <cell r="B198" t="str">
            <v>Lê Anh</v>
          </cell>
          <cell r="C198" t="str">
            <v>Sơn</v>
          </cell>
          <cell r="D198" t="str">
            <v>DH10NL</v>
          </cell>
          <cell r="E198" t="str">
            <v>Cơ khí công nghệ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416000</v>
          </cell>
          <cell r="K198">
            <v>-416000</v>
          </cell>
          <cell r="L198">
            <v>416000</v>
          </cell>
          <cell r="M198">
            <v>0</v>
          </cell>
        </row>
        <row r="199">
          <cell r="A199" t="str">
            <v>13111252</v>
          </cell>
          <cell r="B199" t="str">
            <v>Nguyễn Thanh</v>
          </cell>
          <cell r="C199" t="str">
            <v>Hùng</v>
          </cell>
          <cell r="D199" t="str">
            <v>DH13CN</v>
          </cell>
          <cell r="E199" t="str">
            <v>Chăn nuôi Thú Y</v>
          </cell>
          <cell r="F199">
            <v>1095000</v>
          </cell>
          <cell r="G199">
            <v>0</v>
          </cell>
          <cell r="H199">
            <v>0</v>
          </cell>
          <cell r="I199">
            <v>1095000</v>
          </cell>
          <cell r="J199">
            <v>3877000</v>
          </cell>
          <cell r="K199">
            <v>-2782000</v>
          </cell>
          <cell r="L199">
            <v>2782000</v>
          </cell>
          <cell r="M199">
            <v>0</v>
          </cell>
        </row>
        <row r="200">
          <cell r="A200" t="str">
            <v>13111295</v>
          </cell>
          <cell r="B200" t="str">
            <v>Nguyễn Thị</v>
          </cell>
          <cell r="C200" t="str">
            <v>Linh</v>
          </cell>
          <cell r="D200" t="str">
            <v>DH13TA</v>
          </cell>
          <cell r="E200" t="str">
            <v>Chăn nuôi Thú Y</v>
          </cell>
          <cell r="F200">
            <v>1095000</v>
          </cell>
          <cell r="G200">
            <v>0</v>
          </cell>
          <cell r="H200">
            <v>0</v>
          </cell>
          <cell r="I200">
            <v>1095000</v>
          </cell>
          <cell r="J200">
            <v>1095000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13111517</v>
          </cell>
          <cell r="B201" t="str">
            <v>Lữ Nguyễn Hoài</v>
          </cell>
          <cell r="C201" t="str">
            <v>Trâm</v>
          </cell>
          <cell r="D201" t="str">
            <v>DH13TA</v>
          </cell>
          <cell r="E201" t="str">
            <v>Chăn nuôi Thú Y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13111541</v>
          </cell>
          <cell r="B202" t="str">
            <v>Phạm Hữu Xuân</v>
          </cell>
          <cell r="C202" t="str">
            <v>Trường</v>
          </cell>
          <cell r="D202" t="str">
            <v>DH13CN</v>
          </cell>
          <cell r="E202" t="str">
            <v>Chăn nuôi Thú Y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 t="str">
            <v>12153126</v>
          </cell>
          <cell r="B203" t="str">
            <v>Trương Quang</v>
          </cell>
          <cell r="C203" t="str">
            <v>Vũ</v>
          </cell>
          <cell r="D203" t="str">
            <v>DH12CD</v>
          </cell>
          <cell r="E203" t="str">
            <v>Cơ khí công nghệ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2978500</v>
          </cell>
          <cell r="K203">
            <v>-2978500</v>
          </cell>
          <cell r="L203">
            <v>2978500</v>
          </cell>
          <cell r="M203">
            <v>0</v>
          </cell>
        </row>
        <row r="204">
          <cell r="A204" t="str">
            <v>13114077</v>
          </cell>
          <cell r="B204" t="str">
            <v>Phạm Thanh</v>
          </cell>
          <cell r="C204" t="str">
            <v>Lâm</v>
          </cell>
          <cell r="D204" t="str">
            <v>DH13QR</v>
          </cell>
          <cell r="E204" t="str">
            <v>Lâm nghiệp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13333099</v>
          </cell>
          <cell r="B205" t="str">
            <v>Võ Trần Thành</v>
          </cell>
          <cell r="C205" t="str">
            <v>Đạt</v>
          </cell>
          <cell r="D205" t="str">
            <v>CD13CQ</v>
          </cell>
          <cell r="E205" t="str">
            <v>Quản lý đất đai và Bất động sản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13122188</v>
          </cell>
          <cell r="B206" t="str">
            <v>Võ Ngọc</v>
          </cell>
          <cell r="C206" t="str">
            <v>Trang</v>
          </cell>
          <cell r="D206" t="str">
            <v>DH13TM</v>
          </cell>
          <cell r="E206" t="str">
            <v>Kinh tế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13124064</v>
          </cell>
          <cell r="B207" t="str">
            <v>Phạm Văn</v>
          </cell>
          <cell r="C207" t="str">
            <v>Đạt</v>
          </cell>
          <cell r="D207" t="str">
            <v>DH13QD</v>
          </cell>
          <cell r="E207" t="str">
            <v>Quản lý đất đai và Bất động sản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1638000</v>
          </cell>
          <cell r="K207">
            <v>-1638000</v>
          </cell>
          <cell r="L207">
            <v>1638000</v>
          </cell>
          <cell r="M207">
            <v>0</v>
          </cell>
        </row>
        <row r="208">
          <cell r="A208" t="str">
            <v>13115067</v>
          </cell>
          <cell r="B208" t="str">
            <v>Trần Ý</v>
          </cell>
          <cell r="C208" t="str">
            <v>Ly</v>
          </cell>
          <cell r="D208" t="str">
            <v>DH13CB</v>
          </cell>
          <cell r="E208" t="str">
            <v>Lâm nghiệp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2340000</v>
          </cell>
          <cell r="K208">
            <v>-2340000</v>
          </cell>
          <cell r="L208">
            <v>2340000</v>
          </cell>
          <cell r="M208">
            <v>0</v>
          </cell>
        </row>
        <row r="209">
          <cell r="A209" t="str">
            <v>13122060</v>
          </cell>
          <cell r="B209" t="str">
            <v>Đỗ Nguyễn Như</v>
          </cell>
          <cell r="C209" t="str">
            <v>Huyền</v>
          </cell>
          <cell r="D209" t="str">
            <v>DH13QT</v>
          </cell>
          <cell r="E209" t="str">
            <v>Kinh tế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597000</v>
          </cell>
          <cell r="K209">
            <v>-597000</v>
          </cell>
          <cell r="L209">
            <v>597000</v>
          </cell>
          <cell r="M209">
            <v>0</v>
          </cell>
        </row>
        <row r="210">
          <cell r="A210" t="str">
            <v>13145030</v>
          </cell>
          <cell r="B210" t="str">
            <v>Lê Thị Kim</v>
          </cell>
          <cell r="C210" t="str">
            <v>Duyên</v>
          </cell>
          <cell r="D210" t="str">
            <v>DH13BVA</v>
          </cell>
          <cell r="E210" t="str">
            <v>Nông học</v>
          </cell>
          <cell r="F210">
            <v>1752000</v>
          </cell>
          <cell r="G210">
            <v>0</v>
          </cell>
          <cell r="H210">
            <v>0</v>
          </cell>
          <cell r="I210">
            <v>1752000</v>
          </cell>
          <cell r="J210">
            <v>1752000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14122137</v>
          </cell>
          <cell r="B211" t="str">
            <v>Nguyễn Trần Minh</v>
          </cell>
          <cell r="C211" t="str">
            <v>Thy</v>
          </cell>
          <cell r="D211" t="str">
            <v>DH14QT</v>
          </cell>
          <cell r="E211" t="str">
            <v>Kinh tế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1990000</v>
          </cell>
          <cell r="K211">
            <v>-1990000</v>
          </cell>
          <cell r="L211">
            <v>1990000</v>
          </cell>
          <cell r="M211">
            <v>0</v>
          </cell>
        </row>
        <row r="212">
          <cell r="A212" t="str">
            <v>13113041</v>
          </cell>
          <cell r="B212" t="str">
            <v>Lê Phước</v>
          </cell>
          <cell r="C212" t="str">
            <v>Đạt</v>
          </cell>
          <cell r="D212" t="str">
            <v>DH13NHA</v>
          </cell>
          <cell r="E212" t="str">
            <v>Nông học</v>
          </cell>
          <cell r="F212">
            <v>1752000</v>
          </cell>
          <cell r="G212">
            <v>0</v>
          </cell>
          <cell r="H212">
            <v>0</v>
          </cell>
          <cell r="I212">
            <v>1752000</v>
          </cell>
          <cell r="J212">
            <v>1752000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13113178</v>
          </cell>
          <cell r="B213" t="str">
            <v>Nông Thị</v>
          </cell>
          <cell r="C213" t="str">
            <v>Quý</v>
          </cell>
          <cell r="D213" t="str">
            <v>DH13NHA</v>
          </cell>
          <cell r="E213" t="str">
            <v>Nông học</v>
          </cell>
          <cell r="F213">
            <v>1752000</v>
          </cell>
          <cell r="G213">
            <v>100</v>
          </cell>
          <cell r="H213">
            <v>1752000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14120209</v>
          </cell>
          <cell r="B214" t="str">
            <v>Hoàng</v>
          </cell>
          <cell r="C214" t="str">
            <v>Oanh</v>
          </cell>
          <cell r="D214" t="str">
            <v>DH14KE</v>
          </cell>
          <cell r="E214" t="str">
            <v>Kinh tế</v>
          </cell>
          <cell r="F214">
            <v>657000</v>
          </cell>
          <cell r="G214">
            <v>0</v>
          </cell>
          <cell r="H214">
            <v>0</v>
          </cell>
          <cell r="I214">
            <v>657000</v>
          </cell>
          <cell r="J214">
            <v>657000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14122285</v>
          </cell>
          <cell r="B215" t="str">
            <v>Phạm Duy</v>
          </cell>
          <cell r="C215" t="str">
            <v>Long</v>
          </cell>
          <cell r="D215" t="str">
            <v>DH14TM</v>
          </cell>
          <cell r="E215" t="str">
            <v>Kinh tế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12154171</v>
          </cell>
          <cell r="B216" t="str">
            <v>Trương Minh</v>
          </cell>
          <cell r="C216" t="str">
            <v>Sang</v>
          </cell>
          <cell r="D216" t="str">
            <v>DH12OT</v>
          </cell>
          <cell r="E216" t="str">
            <v>Cơ khí công nghệ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 t="str">
            <v>13113018</v>
          </cell>
          <cell r="B217" t="str">
            <v>Lộc Thị</v>
          </cell>
          <cell r="C217" t="str">
            <v>Bê</v>
          </cell>
          <cell r="D217" t="str">
            <v>DH13NHA</v>
          </cell>
          <cell r="E217" t="str">
            <v>Nông học</v>
          </cell>
          <cell r="F217">
            <v>1752000</v>
          </cell>
          <cell r="G217">
            <v>0</v>
          </cell>
          <cell r="H217">
            <v>0</v>
          </cell>
          <cell r="I217">
            <v>1752000</v>
          </cell>
          <cell r="J217">
            <v>2494000</v>
          </cell>
          <cell r="K217">
            <v>-742000</v>
          </cell>
          <cell r="L217">
            <v>742000</v>
          </cell>
          <cell r="M217">
            <v>0</v>
          </cell>
        </row>
        <row r="218">
          <cell r="A218" t="str">
            <v>14120194</v>
          </cell>
          <cell r="B218" t="str">
            <v>Nguyễn Thị Bích</v>
          </cell>
          <cell r="C218" t="str">
            <v>Trâm</v>
          </cell>
          <cell r="D218" t="str">
            <v>DH14KT</v>
          </cell>
          <cell r="E218" t="str">
            <v>Kinh tế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13124079</v>
          </cell>
          <cell r="B219" t="str">
            <v>Phạm Hoàng</v>
          </cell>
          <cell r="C219" t="str">
            <v>Hà</v>
          </cell>
          <cell r="D219" t="str">
            <v>DH13DC</v>
          </cell>
          <cell r="E219" t="str">
            <v>Quản lý đất đai và Bất động sản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1170000</v>
          </cell>
          <cell r="K219">
            <v>-1170000</v>
          </cell>
          <cell r="L219">
            <v>1170000</v>
          </cell>
          <cell r="M219">
            <v>0</v>
          </cell>
        </row>
        <row r="220">
          <cell r="A220" t="str">
            <v>13113202</v>
          </cell>
          <cell r="B220" t="str">
            <v>Võ Thị Thu</v>
          </cell>
          <cell r="C220" t="str">
            <v>Thảo</v>
          </cell>
          <cell r="D220" t="str">
            <v>DH13NHB</v>
          </cell>
          <cell r="E220" t="str">
            <v>Nông học</v>
          </cell>
          <cell r="F220">
            <v>1752000</v>
          </cell>
          <cell r="G220">
            <v>0</v>
          </cell>
          <cell r="H220">
            <v>0</v>
          </cell>
          <cell r="I220">
            <v>1752000</v>
          </cell>
          <cell r="J220">
            <v>1751000</v>
          </cell>
          <cell r="K220">
            <v>1000</v>
          </cell>
          <cell r="L220">
            <v>-1000</v>
          </cell>
          <cell r="M220">
            <v>0</v>
          </cell>
        </row>
        <row r="221">
          <cell r="A221" t="str">
            <v>13131158</v>
          </cell>
          <cell r="B221" t="str">
            <v>Nguyễn Thị Bảo</v>
          </cell>
          <cell r="C221" t="str">
            <v>Trâm</v>
          </cell>
          <cell r="D221" t="str">
            <v>DH13CH</v>
          </cell>
          <cell r="E221" t="str">
            <v>Môi trường và Tài nguyên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1393000</v>
          </cell>
          <cell r="K221">
            <v>-1393000</v>
          </cell>
          <cell r="L221">
            <v>1393000</v>
          </cell>
          <cell r="M221">
            <v>0</v>
          </cell>
        </row>
        <row r="222">
          <cell r="A222" t="str">
            <v>13155174</v>
          </cell>
          <cell r="B222" t="str">
            <v>Trần Công</v>
          </cell>
          <cell r="C222" t="str">
            <v>Nghĩa</v>
          </cell>
          <cell r="D222" t="str">
            <v>DH13KN</v>
          </cell>
          <cell r="E222" t="str">
            <v>Kinh tế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 t="str">
            <v>13155130</v>
          </cell>
          <cell r="B223" t="str">
            <v>Lê Thị Thu</v>
          </cell>
          <cell r="C223" t="str">
            <v>Hường</v>
          </cell>
          <cell r="D223" t="str">
            <v>DH13KN</v>
          </cell>
          <cell r="E223" t="str">
            <v>Kinh tế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13113218</v>
          </cell>
          <cell r="B224" t="str">
            <v>Trần Thị Lệ</v>
          </cell>
          <cell r="C224" t="str">
            <v>Thuyền</v>
          </cell>
          <cell r="D224" t="str">
            <v>DH13NHA</v>
          </cell>
          <cell r="E224" t="str">
            <v>Nông học</v>
          </cell>
          <cell r="F224">
            <v>1752000</v>
          </cell>
          <cell r="G224">
            <v>0</v>
          </cell>
          <cell r="H224">
            <v>0</v>
          </cell>
          <cell r="I224">
            <v>1752000</v>
          </cell>
          <cell r="J224">
            <v>1752000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13124149</v>
          </cell>
          <cell r="B225" t="str">
            <v>Nguyễn Tấn</v>
          </cell>
          <cell r="C225" t="str">
            <v>Hưng</v>
          </cell>
          <cell r="D225" t="str">
            <v>DH13QL</v>
          </cell>
          <cell r="E225" t="str">
            <v>Quản lý đất đai và Bất động sản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1170000</v>
          </cell>
          <cell r="K225">
            <v>-1170000</v>
          </cell>
          <cell r="L225">
            <v>1170000</v>
          </cell>
          <cell r="M225">
            <v>0</v>
          </cell>
        </row>
        <row r="226">
          <cell r="A226" t="str">
            <v>13124355</v>
          </cell>
          <cell r="B226" t="str">
            <v>Trần Thị Thu</v>
          </cell>
          <cell r="C226" t="str">
            <v>Thảo</v>
          </cell>
          <cell r="D226" t="str">
            <v>DH13QL</v>
          </cell>
          <cell r="E226" t="str">
            <v>Quản lý đất đai và Bất động sản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1170000</v>
          </cell>
          <cell r="K226">
            <v>-1170000</v>
          </cell>
          <cell r="L226">
            <v>1170000</v>
          </cell>
          <cell r="M226">
            <v>0</v>
          </cell>
        </row>
        <row r="227">
          <cell r="A227" t="str">
            <v>13124352</v>
          </cell>
          <cell r="B227" t="str">
            <v>Nguyễn Thị Như</v>
          </cell>
          <cell r="C227" t="str">
            <v>Thảo</v>
          </cell>
          <cell r="D227" t="str">
            <v>DH13QL</v>
          </cell>
          <cell r="E227" t="str">
            <v>Quản lý đất đai và Bất động sản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1170000</v>
          </cell>
          <cell r="K227">
            <v>-1170000</v>
          </cell>
          <cell r="L227">
            <v>1170000</v>
          </cell>
          <cell r="M227">
            <v>0</v>
          </cell>
        </row>
        <row r="228">
          <cell r="A228" t="str">
            <v>13122168</v>
          </cell>
          <cell r="B228" t="str">
            <v>Võ Nguyễn Thu</v>
          </cell>
          <cell r="C228" t="str">
            <v>Thủy</v>
          </cell>
          <cell r="D228" t="str">
            <v>DH13TC</v>
          </cell>
          <cell r="E228" t="str">
            <v>Kinh tế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11112078</v>
          </cell>
          <cell r="B229" t="str">
            <v>Trịnh Xuân</v>
          </cell>
          <cell r="C229" t="str">
            <v>Dương</v>
          </cell>
          <cell r="D229" t="str">
            <v>DH11TY</v>
          </cell>
          <cell r="E229" t="str">
            <v>Chăn nuôi Thú Y</v>
          </cell>
          <cell r="F229">
            <v>2580000</v>
          </cell>
          <cell r="G229">
            <v>0</v>
          </cell>
          <cell r="H229">
            <v>0</v>
          </cell>
          <cell r="I229">
            <v>2580000</v>
          </cell>
          <cell r="J229">
            <v>2580000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13116443</v>
          </cell>
          <cell r="B230" t="str">
            <v>Lê Anh</v>
          </cell>
          <cell r="C230" t="str">
            <v>Khôi</v>
          </cell>
          <cell r="D230" t="str">
            <v>DH13NY</v>
          </cell>
          <cell r="E230" t="str">
            <v>Thủy sản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13139218</v>
          </cell>
          <cell r="B231" t="str">
            <v>Huỳnh Thị ái</v>
          </cell>
          <cell r="C231" t="str">
            <v>Vi</v>
          </cell>
          <cell r="D231" t="str">
            <v>DH13HH</v>
          </cell>
          <cell r="E231" t="str">
            <v>Công nghệ hóa học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12149547</v>
          </cell>
          <cell r="B232" t="str">
            <v>Nguyễn Thị</v>
          </cell>
          <cell r="C232" t="str">
            <v>ý</v>
          </cell>
          <cell r="D232" t="str">
            <v>DH12DL</v>
          </cell>
          <cell r="E232" t="str">
            <v>Môi trường và Tài nguyên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13139046</v>
          </cell>
          <cell r="B233" t="str">
            <v>Nguyễn Thị Hồng</v>
          </cell>
          <cell r="C233" t="str">
            <v>Hoa</v>
          </cell>
          <cell r="D233" t="str">
            <v>DH13HH</v>
          </cell>
          <cell r="E233" t="str">
            <v>Công nghệ hóa học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13112192</v>
          </cell>
          <cell r="B234" t="str">
            <v>Lâm Trần Hoài</v>
          </cell>
          <cell r="C234" t="str">
            <v>Nguyên</v>
          </cell>
          <cell r="D234" t="str">
            <v>DH13TY</v>
          </cell>
          <cell r="E234" t="str">
            <v>Chăn nuôi Thú Y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 t="str">
            <v>13112078</v>
          </cell>
          <cell r="B235" t="str">
            <v>Nguyễn Văn Trường</v>
          </cell>
          <cell r="C235" t="str">
            <v>Hận</v>
          </cell>
          <cell r="D235" t="str">
            <v>DH13TY</v>
          </cell>
          <cell r="E235" t="str">
            <v>Chăn nuôi Thú Y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13112285</v>
          </cell>
          <cell r="B236" t="str">
            <v>Nguyễn Thị</v>
          </cell>
          <cell r="C236" t="str">
            <v>Thắm</v>
          </cell>
          <cell r="D236" t="str">
            <v>DH13TY</v>
          </cell>
          <cell r="E236" t="str">
            <v>Chăn nuôi Thú Y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12145182</v>
          </cell>
          <cell r="B237" t="str">
            <v>Lê Văn</v>
          </cell>
          <cell r="C237" t="str">
            <v>Tấn</v>
          </cell>
          <cell r="D237" t="str">
            <v>DH12BVA</v>
          </cell>
          <cell r="E237" t="str">
            <v>Nông học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 t="str">
            <v>13112302</v>
          </cell>
          <cell r="B238" t="str">
            <v>Nguyễn Trần Bích</v>
          </cell>
          <cell r="C238" t="str">
            <v>Thủy</v>
          </cell>
          <cell r="D238" t="str">
            <v>DH13TY</v>
          </cell>
          <cell r="E238" t="str">
            <v>Chăn nuôi Thú Y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13112209</v>
          </cell>
          <cell r="B239" t="str">
            <v>Nguyễn Thị</v>
          </cell>
          <cell r="C239" t="str">
            <v>Nhớ</v>
          </cell>
          <cell r="D239" t="str">
            <v>DH13TY</v>
          </cell>
          <cell r="E239" t="str">
            <v>Chăn nuôi Thú Y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12223014</v>
          </cell>
          <cell r="B240" t="str">
            <v>Tô Hồng</v>
          </cell>
          <cell r="C240" t="str">
            <v>Quyên</v>
          </cell>
          <cell r="D240" t="str">
            <v>TC12NH</v>
          </cell>
          <cell r="E240" t="str">
            <v>Nông học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27100000</v>
          </cell>
          <cell r="K240">
            <v>-27100000</v>
          </cell>
          <cell r="L240">
            <v>27100000</v>
          </cell>
          <cell r="M240">
            <v>0</v>
          </cell>
        </row>
        <row r="241">
          <cell r="A241" t="str">
            <v>13120487</v>
          </cell>
          <cell r="B241" t="str">
            <v>Võ Thị</v>
          </cell>
          <cell r="C241" t="str">
            <v>Vy</v>
          </cell>
          <cell r="D241" t="str">
            <v>DH13KT</v>
          </cell>
          <cell r="E241" t="str">
            <v>Kinh tế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12213078</v>
          </cell>
          <cell r="B242" t="str">
            <v>Bùi Thị</v>
          </cell>
          <cell r="C242" t="str">
            <v>Hà</v>
          </cell>
          <cell r="D242" t="str">
            <v>TC12NH</v>
          </cell>
          <cell r="E242" t="str">
            <v>Nông học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23125000</v>
          </cell>
          <cell r="K242">
            <v>-23125000</v>
          </cell>
          <cell r="L242">
            <v>23125000</v>
          </cell>
          <cell r="M242">
            <v>0</v>
          </cell>
        </row>
        <row r="243">
          <cell r="A243" t="str">
            <v>13120103</v>
          </cell>
          <cell r="B243" t="str">
            <v>Phan Thị Cẩm</v>
          </cell>
          <cell r="C243" t="str">
            <v>Tiên</v>
          </cell>
          <cell r="D243" t="str">
            <v>DH13KT</v>
          </cell>
          <cell r="E243" t="str">
            <v>Kinh tế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3781000</v>
          </cell>
          <cell r="K243">
            <v>-3781000</v>
          </cell>
          <cell r="L243">
            <v>3781000</v>
          </cell>
          <cell r="M243">
            <v>0</v>
          </cell>
        </row>
        <row r="244">
          <cell r="A244" t="str">
            <v>15423016</v>
          </cell>
          <cell r="B244" t="str">
            <v>Lê Thị Thu</v>
          </cell>
          <cell r="C244" t="str">
            <v>Hà</v>
          </cell>
          <cell r="D244" t="str">
            <v>LT15KE</v>
          </cell>
          <cell r="E244" t="str">
            <v>Kinh tế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15423049</v>
          </cell>
          <cell r="B245" t="str">
            <v>Lê Thị</v>
          </cell>
          <cell r="C245" t="str">
            <v>Sương</v>
          </cell>
          <cell r="D245" t="str">
            <v>LT15KE</v>
          </cell>
          <cell r="E245" t="str">
            <v>Kinh tế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 t="str">
            <v>12145181</v>
          </cell>
          <cell r="B246" t="str">
            <v>Trương Thành</v>
          </cell>
          <cell r="C246" t="str">
            <v>Tây</v>
          </cell>
          <cell r="D246" t="str">
            <v>DH12BVB</v>
          </cell>
          <cell r="E246" t="str">
            <v>Nông học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2488000</v>
          </cell>
          <cell r="K246">
            <v>-2488000</v>
          </cell>
          <cell r="L246">
            <v>2488000</v>
          </cell>
          <cell r="M246">
            <v>0</v>
          </cell>
        </row>
        <row r="247">
          <cell r="A247" t="str">
            <v>13116359</v>
          </cell>
          <cell r="B247" t="str">
            <v>Nguyễn Tấn</v>
          </cell>
          <cell r="C247" t="str">
            <v>Định</v>
          </cell>
          <cell r="D247" t="str">
            <v>DH13NT</v>
          </cell>
          <cell r="E247" t="str">
            <v>Thủy sản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 t="str">
            <v>13122210</v>
          </cell>
          <cell r="B248" t="str">
            <v>Lê Thị</v>
          </cell>
          <cell r="C248" t="str">
            <v>Tuyết</v>
          </cell>
          <cell r="D248" t="str">
            <v>DH13QT</v>
          </cell>
          <cell r="E248" t="str">
            <v>Kinh tế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12126236</v>
          </cell>
          <cell r="B249" t="str">
            <v>Nguyễn Ngọc</v>
          </cell>
          <cell r="C249" t="str">
            <v>Sơn</v>
          </cell>
          <cell r="D249" t="str">
            <v>DH12SH</v>
          </cell>
          <cell r="E249" t="str">
            <v>Công nghệ sinh học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2130000</v>
          </cell>
          <cell r="K249">
            <v>-2130000</v>
          </cell>
          <cell r="L249">
            <v>2130000</v>
          </cell>
          <cell r="M249">
            <v>0</v>
          </cell>
        </row>
        <row r="250">
          <cell r="A250" t="str">
            <v>13118017</v>
          </cell>
          <cell r="B250" t="str">
            <v>Trần Văn</v>
          </cell>
          <cell r="C250" t="str">
            <v>Hiệu</v>
          </cell>
          <cell r="D250" t="str">
            <v>DH13CK</v>
          </cell>
          <cell r="E250" t="str">
            <v>Cơ khí công nghệ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12118108</v>
          </cell>
          <cell r="B251" t="str">
            <v>Lê Quang</v>
          </cell>
          <cell r="C251" t="str">
            <v>Tường</v>
          </cell>
          <cell r="D251" t="str">
            <v>DH12CK</v>
          </cell>
          <cell r="E251" t="str">
            <v>Cơ khí công nghệ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468000</v>
          </cell>
          <cell r="K251">
            <v>-468000</v>
          </cell>
          <cell r="L251">
            <v>468000</v>
          </cell>
          <cell r="M251">
            <v>0</v>
          </cell>
        </row>
        <row r="252">
          <cell r="A252" t="str">
            <v>13114506</v>
          </cell>
          <cell r="B252" t="str">
            <v>Nguyễn Quang</v>
          </cell>
          <cell r="C252" t="str">
            <v>Thắng</v>
          </cell>
          <cell r="D252" t="str">
            <v>DH13NK</v>
          </cell>
          <cell r="E252" t="str">
            <v>Lâm nghiệp</v>
          </cell>
          <cell r="F252">
            <v>657000</v>
          </cell>
          <cell r="G252">
            <v>0</v>
          </cell>
          <cell r="H252">
            <v>0</v>
          </cell>
          <cell r="I252">
            <v>657000</v>
          </cell>
          <cell r="J252">
            <v>2647000</v>
          </cell>
          <cell r="K252">
            <v>-1990000</v>
          </cell>
          <cell r="L252">
            <v>1990000</v>
          </cell>
          <cell r="M252">
            <v>0</v>
          </cell>
        </row>
        <row r="253">
          <cell r="A253" t="str">
            <v>13118025</v>
          </cell>
          <cell r="B253" t="str">
            <v>Nguyễn Hoàng</v>
          </cell>
          <cell r="C253" t="str">
            <v>Liêm</v>
          </cell>
          <cell r="D253" t="str">
            <v>DH13CK</v>
          </cell>
          <cell r="E253" t="str">
            <v>Cơ khí công nghệ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13118269</v>
          </cell>
          <cell r="B254" t="str">
            <v>Võ Minh</v>
          </cell>
          <cell r="C254" t="str">
            <v>Tây</v>
          </cell>
          <cell r="D254" t="str">
            <v>DH13CK</v>
          </cell>
          <cell r="E254" t="str">
            <v>Cơ khí công nghệ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 t="str">
            <v>13118008</v>
          </cell>
          <cell r="B255" t="str">
            <v>Nguyễn Hoài Anh</v>
          </cell>
          <cell r="C255" t="str">
            <v>Duy</v>
          </cell>
          <cell r="D255" t="str">
            <v>DH13CK</v>
          </cell>
          <cell r="E255" t="str">
            <v>Cơ khí công nghệ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13126340</v>
          </cell>
          <cell r="B256" t="str">
            <v>Lâm Thị Mỹ</v>
          </cell>
          <cell r="C256" t="str">
            <v>Trang</v>
          </cell>
          <cell r="D256" t="str">
            <v>DH13SM</v>
          </cell>
          <cell r="E256" t="str">
            <v>Công nghệ sinh học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2340000</v>
          </cell>
          <cell r="K256">
            <v>-2340000</v>
          </cell>
          <cell r="L256">
            <v>2340000</v>
          </cell>
          <cell r="M256">
            <v>0</v>
          </cell>
        </row>
        <row r="257">
          <cell r="A257" t="str">
            <v>13113141</v>
          </cell>
          <cell r="B257" t="str">
            <v>Trần Lâm Bảo</v>
          </cell>
          <cell r="C257" t="str">
            <v>Ngọc</v>
          </cell>
          <cell r="D257" t="str">
            <v>DH13NHB</v>
          </cell>
          <cell r="E257" t="str">
            <v>Nông học</v>
          </cell>
          <cell r="F257">
            <v>1752000</v>
          </cell>
          <cell r="G257">
            <v>0</v>
          </cell>
          <cell r="H257">
            <v>0</v>
          </cell>
          <cell r="I257">
            <v>1752000</v>
          </cell>
          <cell r="J257">
            <v>1752000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13132157</v>
          </cell>
          <cell r="B258" t="str">
            <v>Đinh Quang</v>
          </cell>
          <cell r="C258" t="str">
            <v>Đức</v>
          </cell>
          <cell r="D258" t="str">
            <v>DH13SP</v>
          </cell>
          <cell r="E258" t="str">
            <v>Ngoại ngữ - Sư phạm</v>
          </cell>
          <cell r="F258">
            <v>0</v>
          </cell>
          <cell r="G258">
            <v>100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11212018</v>
          </cell>
          <cell r="B259" t="str">
            <v>Phạm Thanh</v>
          </cell>
          <cell r="C259" t="str">
            <v>Nam</v>
          </cell>
          <cell r="D259" t="str">
            <v>TC11TY</v>
          </cell>
          <cell r="E259" t="str">
            <v>Chăn nuôi Thú Y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27075000</v>
          </cell>
          <cell r="K259">
            <v>-27075000</v>
          </cell>
          <cell r="L259">
            <v>27075000</v>
          </cell>
          <cell r="M259">
            <v>0</v>
          </cell>
        </row>
        <row r="260">
          <cell r="A260" t="str">
            <v>11212029</v>
          </cell>
          <cell r="B260" t="str">
            <v>Huỳnh Quốc</v>
          </cell>
          <cell r="C260" t="str">
            <v>Quý</v>
          </cell>
          <cell r="D260" t="str">
            <v>TC11TY</v>
          </cell>
          <cell r="E260" t="str">
            <v>Chăn nuôi Thú Y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1125000</v>
          </cell>
          <cell r="K260">
            <v>-1125000</v>
          </cell>
          <cell r="L260">
            <v>1125000</v>
          </cell>
          <cell r="M260">
            <v>0</v>
          </cell>
        </row>
        <row r="261">
          <cell r="A261" t="str">
            <v>13125631</v>
          </cell>
          <cell r="B261" t="str">
            <v>Hồ Thị Trang</v>
          </cell>
          <cell r="C261" t="str">
            <v>Uyên</v>
          </cell>
          <cell r="D261" t="str">
            <v>DH13DD</v>
          </cell>
          <cell r="E261" t="str">
            <v>Công nghệ thực phẩm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2106000</v>
          </cell>
          <cell r="K261">
            <v>-2106000</v>
          </cell>
          <cell r="L261">
            <v>2106000</v>
          </cell>
          <cell r="M261">
            <v>0</v>
          </cell>
        </row>
        <row r="262">
          <cell r="A262" t="str">
            <v>13126107</v>
          </cell>
          <cell r="B262" t="str">
            <v>Lê Thị</v>
          </cell>
          <cell r="C262" t="str">
            <v>Huyền</v>
          </cell>
          <cell r="D262" t="str">
            <v>DH13SM</v>
          </cell>
          <cell r="E262" t="str">
            <v>Công nghệ sinh học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2813000</v>
          </cell>
          <cell r="K262">
            <v>-2813000</v>
          </cell>
          <cell r="L262">
            <v>2813000</v>
          </cell>
          <cell r="M262">
            <v>0</v>
          </cell>
        </row>
        <row r="263">
          <cell r="A263" t="str">
            <v>13149248</v>
          </cell>
          <cell r="B263" t="str">
            <v>Ngô Thị Thu</v>
          </cell>
          <cell r="C263" t="str">
            <v>Ngân</v>
          </cell>
          <cell r="D263" t="str">
            <v>DH13QM</v>
          </cell>
          <cell r="E263" t="str">
            <v>Môi trường và Tài nguyên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12138130</v>
          </cell>
          <cell r="B264" t="str">
            <v>Phạm Việt</v>
          </cell>
          <cell r="C264" t="str">
            <v>Trung</v>
          </cell>
          <cell r="D264" t="str">
            <v>DH12TD</v>
          </cell>
          <cell r="E264" t="str">
            <v>Cơ khí công nghệ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12154021</v>
          </cell>
          <cell r="B265" t="str">
            <v>Trần Văn</v>
          </cell>
          <cell r="C265" t="str">
            <v>Thăng</v>
          </cell>
          <cell r="D265" t="str">
            <v>DH12OT</v>
          </cell>
          <cell r="E265" t="str">
            <v>Cơ khí công nghệ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702000</v>
          </cell>
          <cell r="K265">
            <v>-702000</v>
          </cell>
          <cell r="L265">
            <v>702000</v>
          </cell>
          <cell r="M265">
            <v>0</v>
          </cell>
        </row>
        <row r="266">
          <cell r="A266" t="str">
            <v>13113248</v>
          </cell>
          <cell r="B266" t="str">
            <v>Nguyễn Đoàn Hữu</v>
          </cell>
          <cell r="C266" t="str">
            <v>Trí</v>
          </cell>
          <cell r="D266" t="str">
            <v>DH13NHA</v>
          </cell>
          <cell r="E266" t="str">
            <v>Nông học</v>
          </cell>
          <cell r="F266">
            <v>1752000</v>
          </cell>
          <cell r="G266">
            <v>0</v>
          </cell>
          <cell r="H266">
            <v>0</v>
          </cell>
          <cell r="I266">
            <v>1752000</v>
          </cell>
          <cell r="J266">
            <v>1746000</v>
          </cell>
          <cell r="K266">
            <v>6000</v>
          </cell>
          <cell r="L266">
            <v>-6000</v>
          </cell>
          <cell r="M266">
            <v>0</v>
          </cell>
        </row>
        <row r="267">
          <cell r="A267" t="str">
            <v>13111248</v>
          </cell>
          <cell r="B267" t="str">
            <v>Võ Thanh</v>
          </cell>
          <cell r="C267" t="str">
            <v>Huy</v>
          </cell>
          <cell r="D267" t="str">
            <v>DH13TA</v>
          </cell>
          <cell r="E267" t="str">
            <v>Chăn nuôi Thú Y</v>
          </cell>
          <cell r="F267">
            <v>1095000</v>
          </cell>
          <cell r="G267">
            <v>0</v>
          </cell>
          <cell r="H267">
            <v>0</v>
          </cell>
          <cell r="I267">
            <v>1095000</v>
          </cell>
          <cell r="J267">
            <v>1095000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12138111</v>
          </cell>
          <cell r="B268" t="str">
            <v>Ngô Văn</v>
          </cell>
          <cell r="C268" t="str">
            <v>Viễn</v>
          </cell>
          <cell r="D268" t="str">
            <v>DH12TD</v>
          </cell>
          <cell r="E268" t="str">
            <v>Cơ khí công nghệ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14123077</v>
          </cell>
          <cell r="B269" t="str">
            <v>Trần Phương</v>
          </cell>
          <cell r="C269" t="str">
            <v>Thảo</v>
          </cell>
          <cell r="D269" t="str">
            <v>DH14KE</v>
          </cell>
          <cell r="E269" t="str">
            <v>Kinh tế</v>
          </cell>
          <cell r="F269">
            <v>657000</v>
          </cell>
          <cell r="G269">
            <v>0</v>
          </cell>
          <cell r="H269">
            <v>0</v>
          </cell>
          <cell r="I269">
            <v>657000</v>
          </cell>
          <cell r="J269">
            <v>657000</v>
          </cell>
          <cell r="K269">
            <v>0</v>
          </cell>
          <cell r="L269">
            <v>0</v>
          </cell>
          <cell r="M269">
            <v>0</v>
          </cell>
        </row>
        <row r="270">
          <cell r="A270" t="str">
            <v>13125077</v>
          </cell>
          <cell r="B270" t="str">
            <v>Thái Phương Bảo</v>
          </cell>
          <cell r="C270" t="str">
            <v>Duy</v>
          </cell>
          <cell r="D270" t="str">
            <v>DH13BQ</v>
          </cell>
          <cell r="E270" t="str">
            <v>Công nghệ thực phẩm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2340000</v>
          </cell>
          <cell r="K270">
            <v>-2340000</v>
          </cell>
          <cell r="L270">
            <v>2340000</v>
          </cell>
          <cell r="M270">
            <v>0</v>
          </cell>
        </row>
        <row r="271">
          <cell r="A271" t="str">
            <v>14123135</v>
          </cell>
          <cell r="B271" t="str">
            <v>Nguyễn Hoàng Phụng</v>
          </cell>
          <cell r="C271" t="str">
            <v>Dưỡng</v>
          </cell>
          <cell r="D271" t="str">
            <v>DH14KE</v>
          </cell>
          <cell r="E271" t="str">
            <v>Kinh tế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13125652</v>
          </cell>
          <cell r="B272" t="str">
            <v>Phan Thị</v>
          </cell>
          <cell r="C272" t="str">
            <v>Xoa</v>
          </cell>
          <cell r="D272" t="str">
            <v>DH13BQ</v>
          </cell>
          <cell r="E272" t="str">
            <v>Công nghệ thực phẩm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A273" t="str">
            <v>10139287</v>
          </cell>
          <cell r="B273" t="str">
            <v>Nguyễn Tấn</v>
          </cell>
          <cell r="C273" t="str">
            <v>Vũ</v>
          </cell>
          <cell r="D273" t="str">
            <v>DH11HH</v>
          </cell>
          <cell r="E273" t="str">
            <v>Công nghệ hóa học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A274" t="str">
            <v>13154111</v>
          </cell>
          <cell r="B274" t="str">
            <v>Hoàng Ngọc</v>
          </cell>
          <cell r="C274" t="str">
            <v>Hoài</v>
          </cell>
          <cell r="D274" t="str">
            <v>DH13OT</v>
          </cell>
          <cell r="E274" t="str">
            <v>Cơ khí công nghệ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A275" t="str">
            <v>12117008</v>
          </cell>
          <cell r="B275" t="str">
            <v>Nguyễn Văn</v>
          </cell>
          <cell r="C275" t="str">
            <v>Liết</v>
          </cell>
          <cell r="D275" t="str">
            <v>DH12CT</v>
          </cell>
          <cell r="E275" t="str">
            <v>Thủy sản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 t="str">
            <v>11212048</v>
          </cell>
          <cell r="B276" t="str">
            <v>Hoàng Duy Linh</v>
          </cell>
          <cell r="C276" t="str">
            <v>Tuyến</v>
          </cell>
          <cell r="D276" t="str">
            <v>TC11TY</v>
          </cell>
          <cell r="E276" t="str">
            <v>Chăn nuôi Thú Y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13132201</v>
          </cell>
          <cell r="B277" t="str">
            <v>Đỗ Viết</v>
          </cell>
          <cell r="C277" t="str">
            <v>Hùng</v>
          </cell>
          <cell r="D277" t="str">
            <v>DH13SP</v>
          </cell>
          <cell r="E277" t="str">
            <v>Ngoại ngữ - Sư phạm</v>
          </cell>
          <cell r="F277">
            <v>0</v>
          </cell>
          <cell r="G277">
            <v>100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A278" t="str">
            <v>13149337</v>
          </cell>
          <cell r="B278" t="str">
            <v>Nguyễn Tấn</v>
          </cell>
          <cell r="C278" t="str">
            <v>Tài</v>
          </cell>
          <cell r="D278" t="str">
            <v>DH13QM</v>
          </cell>
          <cell r="E278" t="str">
            <v>Môi trường và Tài nguyên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13113260</v>
          </cell>
          <cell r="B279" t="str">
            <v>Nguyễn Văn</v>
          </cell>
          <cell r="C279" t="str">
            <v>Tươi</v>
          </cell>
          <cell r="D279" t="str">
            <v>DH13NHB</v>
          </cell>
          <cell r="E279" t="str">
            <v>Nông học</v>
          </cell>
          <cell r="F279">
            <v>1752000</v>
          </cell>
          <cell r="G279">
            <v>0</v>
          </cell>
          <cell r="H279">
            <v>0</v>
          </cell>
          <cell r="I279">
            <v>1752000</v>
          </cell>
          <cell r="J279">
            <v>1752000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11112280</v>
          </cell>
          <cell r="B280" t="str">
            <v>Phạm Đình</v>
          </cell>
          <cell r="C280" t="str">
            <v>Nguyên</v>
          </cell>
          <cell r="D280" t="str">
            <v>DH11TY</v>
          </cell>
          <cell r="E280" t="str">
            <v>Chăn nuôi Thú Y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1170000</v>
          </cell>
          <cell r="K280">
            <v>-1170000</v>
          </cell>
          <cell r="L280">
            <v>1170000</v>
          </cell>
          <cell r="M280">
            <v>0</v>
          </cell>
        </row>
        <row r="281">
          <cell r="A281" t="str">
            <v>12116146</v>
          </cell>
          <cell r="B281" t="str">
            <v>Nguyễn Văn</v>
          </cell>
          <cell r="C281" t="str">
            <v>Tuấn</v>
          </cell>
          <cell r="D281" t="str">
            <v>DH12KS</v>
          </cell>
          <cell r="E281" t="str">
            <v>Thủy sản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13138016</v>
          </cell>
          <cell r="B282" t="str">
            <v>Ngô Tất</v>
          </cell>
          <cell r="C282" t="str">
            <v>Sang</v>
          </cell>
          <cell r="D282" t="str">
            <v>DH13TD</v>
          </cell>
          <cell r="E282" t="str">
            <v>Cơ khí công nghệ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13139190</v>
          </cell>
          <cell r="B283" t="str">
            <v>Phạm Thị Thảo</v>
          </cell>
          <cell r="C283" t="str">
            <v>Trang</v>
          </cell>
          <cell r="D283" t="str">
            <v>DH13HH</v>
          </cell>
          <cell r="E283" t="str">
            <v>Công nghệ hóa học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11213126</v>
          </cell>
          <cell r="B284" t="str">
            <v>Huỳnh Chí</v>
          </cell>
          <cell r="C284" t="str">
            <v>Hải</v>
          </cell>
          <cell r="D284" t="str">
            <v>TC12NH</v>
          </cell>
          <cell r="E284" t="str">
            <v>Nông học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1725000</v>
          </cell>
          <cell r="K284">
            <v>-1725000</v>
          </cell>
          <cell r="L284">
            <v>1725000</v>
          </cell>
          <cell r="M284">
            <v>0</v>
          </cell>
        </row>
        <row r="285">
          <cell r="A285" t="str">
            <v>12333198</v>
          </cell>
          <cell r="B285" t="str">
            <v>Hoàng Hồng</v>
          </cell>
          <cell r="C285" t="str">
            <v>Yên</v>
          </cell>
          <cell r="D285" t="str">
            <v>CD12CQ</v>
          </cell>
          <cell r="E285" t="str">
            <v>Quản lý đất đai và Bất động sản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11124107</v>
          </cell>
          <cell r="B286" t="str">
            <v>Ngô Thiệu</v>
          </cell>
          <cell r="C286" t="str">
            <v>Quân</v>
          </cell>
          <cell r="D286" t="str">
            <v>DH11QL</v>
          </cell>
          <cell r="E286" t="str">
            <v>Quản lý đất đai và Bất động sản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12130204</v>
          </cell>
          <cell r="B287" t="str">
            <v>Lại Thị Phương</v>
          </cell>
          <cell r="C287" t="str">
            <v>Tuyết</v>
          </cell>
          <cell r="D287" t="str">
            <v>DH12DT</v>
          </cell>
          <cell r="E287" t="str">
            <v>Công nghệ thông tin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15424029</v>
          </cell>
          <cell r="B288" t="str">
            <v>Đặng Thị Thúy</v>
          </cell>
          <cell r="C288" t="str">
            <v>Ngân</v>
          </cell>
          <cell r="D288" t="str">
            <v>LT15QL</v>
          </cell>
          <cell r="E288" t="str">
            <v>Quản lý đất đai và Bất động sản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2340000</v>
          </cell>
          <cell r="K288">
            <v>-2340000</v>
          </cell>
          <cell r="L288">
            <v>2340000</v>
          </cell>
          <cell r="M288">
            <v>0</v>
          </cell>
        </row>
        <row r="289">
          <cell r="A289" t="str">
            <v>12130105</v>
          </cell>
          <cell r="B289" t="str">
            <v>Đỗ Quang Duy</v>
          </cell>
          <cell r="C289" t="str">
            <v>Tài</v>
          </cell>
          <cell r="D289" t="str">
            <v>DH12DT</v>
          </cell>
          <cell r="E289" t="str">
            <v>Công nghệ thông tin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12111291</v>
          </cell>
          <cell r="B290" t="str">
            <v>Nguyễn Minh Hồng</v>
          </cell>
          <cell r="C290" t="str">
            <v>Phúc</v>
          </cell>
          <cell r="D290" t="str">
            <v>DH12TA</v>
          </cell>
          <cell r="E290" t="str">
            <v>Chăn nuôi Thú Y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13113144</v>
          </cell>
          <cell r="B291" t="str">
            <v>Phạm Thị Nhật</v>
          </cell>
          <cell r="C291" t="str">
            <v>Nguyệt</v>
          </cell>
          <cell r="D291" t="str">
            <v>DH13NHA</v>
          </cell>
          <cell r="E291" t="str">
            <v>Nông học</v>
          </cell>
          <cell r="F291">
            <v>1752000</v>
          </cell>
          <cell r="G291">
            <v>0</v>
          </cell>
          <cell r="H291">
            <v>0</v>
          </cell>
          <cell r="I291">
            <v>1752000</v>
          </cell>
          <cell r="J291">
            <v>1752000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13113226</v>
          </cell>
          <cell r="B292" t="str">
            <v>Nguyễn Anh</v>
          </cell>
          <cell r="C292" t="str">
            <v>Thương</v>
          </cell>
          <cell r="D292" t="str">
            <v>DH13NHA</v>
          </cell>
          <cell r="E292" t="str">
            <v>Nông học</v>
          </cell>
          <cell r="F292">
            <v>1752000</v>
          </cell>
          <cell r="G292">
            <v>0</v>
          </cell>
          <cell r="H292">
            <v>0</v>
          </cell>
          <cell r="I292">
            <v>1752000</v>
          </cell>
          <cell r="J292">
            <v>1751000</v>
          </cell>
          <cell r="K292">
            <v>1000</v>
          </cell>
          <cell r="L292">
            <v>-1000</v>
          </cell>
          <cell r="M292">
            <v>0</v>
          </cell>
        </row>
        <row r="293">
          <cell r="A293" t="str">
            <v>14122172</v>
          </cell>
          <cell r="B293" t="str">
            <v>Võ Ngọc Hải</v>
          </cell>
          <cell r="C293" t="str">
            <v>Yến</v>
          </cell>
          <cell r="D293" t="str">
            <v>DH14TM</v>
          </cell>
          <cell r="E293" t="str">
            <v>Kinh tế</v>
          </cell>
          <cell r="F293">
            <v>438000</v>
          </cell>
          <cell r="G293">
            <v>0</v>
          </cell>
          <cell r="H293">
            <v>0</v>
          </cell>
          <cell r="I293">
            <v>438000</v>
          </cell>
          <cell r="J293">
            <v>438000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10128065</v>
          </cell>
          <cell r="B294" t="str">
            <v>Nguyễn Thị Thanh</v>
          </cell>
          <cell r="C294" t="str">
            <v>Nhàn</v>
          </cell>
          <cell r="D294" t="str">
            <v>DH10AV</v>
          </cell>
          <cell r="E294" t="str">
            <v>Ngoại ngữ - Sư phạm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13131436</v>
          </cell>
          <cell r="B295" t="str">
            <v>Đoàn Thị</v>
          </cell>
          <cell r="C295" t="str">
            <v>Nhi</v>
          </cell>
          <cell r="D295" t="str">
            <v>DH13CH</v>
          </cell>
          <cell r="E295" t="str">
            <v>Môi trường và Tài nguyên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1393000</v>
          </cell>
          <cell r="K295">
            <v>-1393000</v>
          </cell>
          <cell r="L295">
            <v>1393000</v>
          </cell>
          <cell r="M295">
            <v>0</v>
          </cell>
        </row>
        <row r="296">
          <cell r="A296" t="str">
            <v>12124073</v>
          </cell>
          <cell r="B296" t="str">
            <v>Lê Châu</v>
          </cell>
          <cell r="C296" t="str">
            <v>Tâm</v>
          </cell>
          <cell r="D296" t="str">
            <v>DH12QD</v>
          </cell>
          <cell r="E296" t="str">
            <v>Quản lý đất đai và Bất động sản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13131488</v>
          </cell>
          <cell r="B297" t="str">
            <v>Lê Thị Hồng</v>
          </cell>
          <cell r="C297" t="str">
            <v>Quân</v>
          </cell>
          <cell r="D297" t="str">
            <v>DH13CH</v>
          </cell>
          <cell r="E297" t="str">
            <v>Môi trường và Tài nguyên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1393000</v>
          </cell>
          <cell r="K297">
            <v>-1393000</v>
          </cell>
          <cell r="L297">
            <v>1393000</v>
          </cell>
          <cell r="M297">
            <v>0</v>
          </cell>
        </row>
        <row r="298">
          <cell r="A298" t="str">
            <v>10122183</v>
          </cell>
          <cell r="B298" t="str">
            <v>Huỳnh Cao</v>
          </cell>
          <cell r="C298" t="str">
            <v>Tuyên</v>
          </cell>
          <cell r="D298" t="str">
            <v>DH10QT</v>
          </cell>
          <cell r="E298" t="str">
            <v>Kinh tế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1700000</v>
          </cell>
          <cell r="K298">
            <v>-1700000</v>
          </cell>
          <cell r="L298">
            <v>1700000</v>
          </cell>
          <cell r="M298">
            <v>0</v>
          </cell>
        </row>
        <row r="299">
          <cell r="A299" t="str">
            <v>13113126</v>
          </cell>
          <cell r="B299" t="str">
            <v>Ngọc Thùy</v>
          </cell>
          <cell r="C299" t="str">
            <v>My</v>
          </cell>
          <cell r="D299" t="str">
            <v>DH13NHB</v>
          </cell>
          <cell r="E299" t="str">
            <v>Nông học</v>
          </cell>
          <cell r="F299">
            <v>1752000</v>
          </cell>
          <cell r="G299">
            <v>0</v>
          </cell>
          <cell r="H299">
            <v>0</v>
          </cell>
          <cell r="I299">
            <v>1752000</v>
          </cell>
          <cell r="J299">
            <v>1752000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13113223</v>
          </cell>
          <cell r="B300" t="str">
            <v>Trần Thị Thanh</v>
          </cell>
          <cell r="C300" t="str">
            <v>Thủy</v>
          </cell>
          <cell r="D300" t="str">
            <v>DH13NHA</v>
          </cell>
          <cell r="E300" t="str">
            <v>Nông học</v>
          </cell>
          <cell r="F300">
            <v>1752000</v>
          </cell>
          <cell r="G300">
            <v>0</v>
          </cell>
          <cell r="H300">
            <v>0</v>
          </cell>
          <cell r="I300">
            <v>1752000</v>
          </cell>
          <cell r="J300">
            <v>1752000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13124112</v>
          </cell>
          <cell r="B301" t="str">
            <v>Nguyễn Thái</v>
          </cell>
          <cell r="C301" t="str">
            <v>Hiếu</v>
          </cell>
          <cell r="D301" t="str">
            <v>DH13QL</v>
          </cell>
          <cell r="E301" t="str">
            <v>Quản lý đất đai và Bất động sản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1120000</v>
          </cell>
          <cell r="K301">
            <v>-1120000</v>
          </cell>
          <cell r="L301">
            <v>1120000</v>
          </cell>
          <cell r="M301">
            <v>0</v>
          </cell>
        </row>
        <row r="302">
          <cell r="A302" t="str">
            <v>13124299</v>
          </cell>
          <cell r="B302" t="str">
            <v>Trần Minh</v>
          </cell>
          <cell r="C302" t="str">
            <v>Quân</v>
          </cell>
          <cell r="D302" t="str">
            <v>DH13QL</v>
          </cell>
          <cell r="E302" t="str">
            <v>Quản lý đất đai và Bất động sản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1170000</v>
          </cell>
          <cell r="K302">
            <v>-1170000</v>
          </cell>
          <cell r="L302">
            <v>1170000</v>
          </cell>
          <cell r="M302">
            <v>0</v>
          </cell>
        </row>
        <row r="303">
          <cell r="A303" t="str">
            <v>12112161</v>
          </cell>
          <cell r="B303" t="str">
            <v>Bùi Viết</v>
          </cell>
          <cell r="C303" t="str">
            <v>Nghĩa</v>
          </cell>
          <cell r="D303" t="str">
            <v>DH12TY</v>
          </cell>
          <cell r="E303" t="str">
            <v>Chăn nuôi Thú Y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12112257</v>
          </cell>
          <cell r="B304" t="str">
            <v>Lê Minh</v>
          </cell>
          <cell r="C304" t="str">
            <v>Trước</v>
          </cell>
          <cell r="D304" t="str">
            <v>DH12TY</v>
          </cell>
          <cell r="E304" t="str">
            <v>Chăn nuôi Thú Y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12153151</v>
          </cell>
          <cell r="B305" t="str">
            <v>Phạm Văn</v>
          </cell>
          <cell r="C305" t="str">
            <v>Toàn</v>
          </cell>
          <cell r="D305" t="str">
            <v>DH12CD</v>
          </cell>
          <cell r="E305" t="str">
            <v>Cơ khí công nghệ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463500</v>
          </cell>
          <cell r="K305">
            <v>-463500</v>
          </cell>
          <cell r="L305">
            <v>463500</v>
          </cell>
          <cell r="M305">
            <v>0</v>
          </cell>
        </row>
        <row r="306">
          <cell r="A306" t="str">
            <v>13363397</v>
          </cell>
          <cell r="B306" t="str">
            <v>Nguyễn Kiều</v>
          </cell>
          <cell r="C306" t="str">
            <v>Trinh</v>
          </cell>
          <cell r="D306" t="str">
            <v>CD13CA</v>
          </cell>
          <cell r="E306" t="str">
            <v>Kinh tế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597000</v>
          </cell>
          <cell r="K306">
            <v>-597000</v>
          </cell>
          <cell r="L306">
            <v>597000</v>
          </cell>
          <cell r="M306">
            <v>0</v>
          </cell>
        </row>
        <row r="307">
          <cell r="A307" t="str">
            <v>13116787</v>
          </cell>
          <cell r="B307" t="str">
            <v>Lê Văn</v>
          </cell>
          <cell r="C307" t="str">
            <v>Xin</v>
          </cell>
          <cell r="D307" t="str">
            <v>DH13KS</v>
          </cell>
          <cell r="E307" t="str">
            <v>Thủy sản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13333264</v>
          </cell>
          <cell r="B308" t="str">
            <v>Phạm Hà</v>
          </cell>
          <cell r="C308" t="str">
            <v>Linh</v>
          </cell>
          <cell r="D308" t="str">
            <v>CD13CQ</v>
          </cell>
          <cell r="E308" t="str">
            <v>Quản lý đất đai và Bất động sản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2104000</v>
          </cell>
          <cell r="K308">
            <v>-2104000</v>
          </cell>
          <cell r="L308">
            <v>2104000</v>
          </cell>
          <cell r="M308">
            <v>0</v>
          </cell>
        </row>
        <row r="309">
          <cell r="A309" t="str">
            <v>12153074</v>
          </cell>
          <cell r="B309" t="str">
            <v>Trần Trọng</v>
          </cell>
          <cell r="C309" t="str">
            <v>Khiêm</v>
          </cell>
          <cell r="D309" t="str">
            <v>DH12CD</v>
          </cell>
          <cell r="E309" t="str">
            <v>Cơ khí công nghệ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13333668</v>
          </cell>
          <cell r="B310" t="str">
            <v>Võ Thị Kim</v>
          </cell>
          <cell r="C310" t="str">
            <v>Yến</v>
          </cell>
          <cell r="D310" t="str">
            <v>CD13CQ</v>
          </cell>
          <cell r="E310" t="str">
            <v>Quản lý đất đai và Bất động sản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11120016</v>
          </cell>
          <cell r="B311" t="str">
            <v>Ngũ Nữ Yến</v>
          </cell>
          <cell r="C311" t="str">
            <v>Thu</v>
          </cell>
          <cell r="D311" t="str">
            <v>DH11KT</v>
          </cell>
          <cell r="E311" t="str">
            <v>Kinh tế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A312" t="str">
            <v>13112189</v>
          </cell>
          <cell r="B312" t="str">
            <v>Trần Thị Hồng</v>
          </cell>
          <cell r="C312" t="str">
            <v>Ngọc</v>
          </cell>
          <cell r="D312" t="str">
            <v>DH13TY</v>
          </cell>
          <cell r="E312" t="str">
            <v>Chăn nuôi Thú Y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13112114</v>
          </cell>
          <cell r="B313" t="str">
            <v>Nguyễn Mỹ</v>
          </cell>
          <cell r="C313" t="str">
            <v>Khanh</v>
          </cell>
          <cell r="D313" t="str">
            <v>DH13TY</v>
          </cell>
          <cell r="E313" t="str">
            <v>Chăn nuôi Thú Y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A314" t="str">
            <v>13112042</v>
          </cell>
          <cell r="B314" t="str">
            <v>Hoàng Thị Hồng</v>
          </cell>
          <cell r="C314" t="str">
            <v>Đào</v>
          </cell>
          <cell r="D314" t="str">
            <v>DH13TY</v>
          </cell>
          <cell r="E314" t="str">
            <v>Chăn nuôi Thú Y</v>
          </cell>
          <cell r="F314">
            <v>516000</v>
          </cell>
          <cell r="G314">
            <v>0</v>
          </cell>
          <cell r="H314">
            <v>0</v>
          </cell>
          <cell r="I314">
            <v>516000</v>
          </cell>
          <cell r="J314">
            <v>516000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13112422</v>
          </cell>
          <cell r="B315" t="str">
            <v>Nông Thị Thúy</v>
          </cell>
          <cell r="C315" t="str">
            <v>Hằng</v>
          </cell>
          <cell r="D315" t="str">
            <v>DH13TY</v>
          </cell>
          <cell r="E315" t="str">
            <v>Chăn nuôi Thú Y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13112080</v>
          </cell>
          <cell r="B316" t="str">
            <v>Phạm Hoài</v>
          </cell>
          <cell r="C316" t="str">
            <v>Hận</v>
          </cell>
          <cell r="D316" t="str">
            <v>DH13TY</v>
          </cell>
          <cell r="E316" t="str">
            <v>Chăn nuôi Thú Y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13112340</v>
          </cell>
          <cell r="B317" t="str">
            <v>Trương Thị Thùy</v>
          </cell>
          <cell r="C317" t="str">
            <v>Trang</v>
          </cell>
          <cell r="D317" t="str">
            <v>DH13TY</v>
          </cell>
          <cell r="E317" t="str">
            <v>Chăn nuôi Thú Y</v>
          </cell>
          <cell r="F317">
            <v>1290000</v>
          </cell>
          <cell r="G317">
            <v>0</v>
          </cell>
          <cell r="H317">
            <v>0</v>
          </cell>
          <cell r="I317">
            <v>1290000</v>
          </cell>
          <cell r="J317">
            <v>1290000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12120628</v>
          </cell>
          <cell r="B318" t="str">
            <v>Nguyễn Thị Hải</v>
          </cell>
          <cell r="C318" t="str">
            <v>Vân</v>
          </cell>
          <cell r="D318" t="str">
            <v>DH12KM</v>
          </cell>
          <cell r="E318" t="str">
            <v>Kinh tế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12145078</v>
          </cell>
          <cell r="B319" t="str">
            <v>Lê Công Tuấn</v>
          </cell>
          <cell r="C319" t="str">
            <v>Anh</v>
          </cell>
          <cell r="D319" t="str">
            <v>DH12BVA</v>
          </cell>
          <cell r="E319" t="str">
            <v>Nông học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1448000</v>
          </cell>
          <cell r="K319">
            <v>-1448000</v>
          </cell>
          <cell r="L319">
            <v>1448000</v>
          </cell>
          <cell r="M319">
            <v>0</v>
          </cell>
        </row>
        <row r="320">
          <cell r="A320" t="str">
            <v>13125368</v>
          </cell>
          <cell r="B320" t="str">
            <v>Phạm Thị</v>
          </cell>
          <cell r="C320" t="str">
            <v>Nữ</v>
          </cell>
          <cell r="D320" t="str">
            <v>DH13DD</v>
          </cell>
          <cell r="E320" t="str">
            <v>Công nghệ thực phẩm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A321" t="str">
            <v>13126282</v>
          </cell>
          <cell r="B321" t="str">
            <v>Huỳnh Nguyên</v>
          </cell>
          <cell r="C321" t="str">
            <v>Thảo</v>
          </cell>
          <cell r="D321" t="str">
            <v>DH13SM</v>
          </cell>
          <cell r="E321" t="str">
            <v>Công nghệ sinh học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2340000</v>
          </cell>
          <cell r="K321">
            <v>-2340000</v>
          </cell>
          <cell r="L321">
            <v>2340000</v>
          </cell>
          <cell r="M321">
            <v>0</v>
          </cell>
        </row>
        <row r="322">
          <cell r="A322" t="str">
            <v>13132330</v>
          </cell>
          <cell r="B322" t="str">
            <v>Phan Đức</v>
          </cell>
          <cell r="C322" t="str">
            <v>Tài</v>
          </cell>
          <cell r="D322" t="str">
            <v>DH13SP</v>
          </cell>
          <cell r="E322" t="str">
            <v>Ngoại ngữ - Sư phạm</v>
          </cell>
          <cell r="F322">
            <v>0</v>
          </cell>
          <cell r="G322">
            <v>100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13126147</v>
          </cell>
          <cell r="B323" t="str">
            <v>Nguyễn Thị Hồng</v>
          </cell>
          <cell r="C323" t="str">
            <v>Loan</v>
          </cell>
          <cell r="D323" t="str">
            <v>DH13SHA</v>
          </cell>
          <cell r="E323" t="str">
            <v>Công nghệ sinh học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2340000</v>
          </cell>
          <cell r="K323">
            <v>-2340000</v>
          </cell>
          <cell r="L323">
            <v>2340000</v>
          </cell>
          <cell r="M323">
            <v>0</v>
          </cell>
        </row>
        <row r="324">
          <cell r="A324" t="str">
            <v>12125554</v>
          </cell>
          <cell r="B324" t="str">
            <v>Phạm Nguyễn Anh</v>
          </cell>
          <cell r="C324" t="str">
            <v>Vũ</v>
          </cell>
          <cell r="D324" t="str">
            <v>DH12TP</v>
          </cell>
          <cell r="E324" t="str">
            <v>Công nghệ thực phẩm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13126069</v>
          </cell>
          <cell r="B325" t="str">
            <v>Nguyễn</v>
          </cell>
          <cell r="C325" t="str">
            <v>Hải</v>
          </cell>
          <cell r="D325" t="str">
            <v>DH13SHA</v>
          </cell>
          <cell r="E325" t="str">
            <v>Công nghệ sinh học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2799500</v>
          </cell>
          <cell r="K325">
            <v>-2799500</v>
          </cell>
          <cell r="L325">
            <v>2799500</v>
          </cell>
          <cell r="M325">
            <v>0</v>
          </cell>
        </row>
        <row r="326">
          <cell r="A326" t="str">
            <v>11172082</v>
          </cell>
          <cell r="B326" t="str">
            <v>Lê Trần Anh</v>
          </cell>
          <cell r="C326" t="str">
            <v>Huy</v>
          </cell>
          <cell r="D326" t="str">
            <v>DH11SM</v>
          </cell>
          <cell r="E326" t="str">
            <v>Công nghệ sinh học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2289000</v>
          </cell>
          <cell r="K326">
            <v>-2289000</v>
          </cell>
          <cell r="L326">
            <v>2289000</v>
          </cell>
          <cell r="M326">
            <v>0</v>
          </cell>
        </row>
        <row r="327">
          <cell r="A327" t="str">
            <v>13126091</v>
          </cell>
          <cell r="B327" t="str">
            <v>Phạm Thị</v>
          </cell>
          <cell r="C327" t="str">
            <v>Hoa</v>
          </cell>
          <cell r="D327" t="str">
            <v>DH13SHA</v>
          </cell>
          <cell r="E327" t="str">
            <v>Công nghệ sinh học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2340000</v>
          </cell>
          <cell r="K327">
            <v>-2340000</v>
          </cell>
          <cell r="L327">
            <v>2340000</v>
          </cell>
          <cell r="M327">
            <v>0</v>
          </cell>
        </row>
        <row r="328">
          <cell r="A328" t="str">
            <v>12115119</v>
          </cell>
          <cell r="B328" t="str">
            <v>Trần Thị</v>
          </cell>
          <cell r="C328" t="str">
            <v>Huyền</v>
          </cell>
          <cell r="D328" t="str">
            <v>DH13BQ</v>
          </cell>
          <cell r="E328" t="str">
            <v>Công nghệ thực phẩm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13120085</v>
          </cell>
          <cell r="B329" t="str">
            <v>Lê Nguyễn Như</v>
          </cell>
          <cell r="C329" t="str">
            <v>Quỳnh</v>
          </cell>
          <cell r="D329" t="str">
            <v>DH13KT</v>
          </cell>
          <cell r="E329" t="str">
            <v>Kinh tế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15423065</v>
          </cell>
          <cell r="B330" t="str">
            <v>Đặng Thanh</v>
          </cell>
          <cell r="C330" t="str">
            <v>Thanh</v>
          </cell>
          <cell r="D330" t="str">
            <v>LT15KE</v>
          </cell>
          <cell r="E330" t="str">
            <v>Kinh tế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A331" t="str">
            <v>13120079</v>
          </cell>
          <cell r="B331" t="str">
            <v>Trương Đình</v>
          </cell>
          <cell r="C331" t="str">
            <v>Phú</v>
          </cell>
          <cell r="D331" t="str">
            <v>DH13KT</v>
          </cell>
          <cell r="E331" t="str">
            <v>Kinh tế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15423070</v>
          </cell>
          <cell r="B332" t="str">
            <v>Nguyễn Bảo</v>
          </cell>
          <cell r="C332" t="str">
            <v>Trân</v>
          </cell>
          <cell r="D332" t="str">
            <v>LT15KE</v>
          </cell>
          <cell r="E332" t="str">
            <v>Kinh tế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15423058</v>
          </cell>
          <cell r="B333" t="str">
            <v>Trần Thị Anh</v>
          </cell>
          <cell r="C333" t="str">
            <v>Thư</v>
          </cell>
          <cell r="D333" t="str">
            <v>LT15KE</v>
          </cell>
          <cell r="E333" t="str">
            <v>Kinh tế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15423072</v>
          </cell>
          <cell r="B334" t="str">
            <v>Huỳnh Thị Huyền</v>
          </cell>
          <cell r="C334" t="str">
            <v>Trang</v>
          </cell>
          <cell r="D334" t="str">
            <v>LT15KE</v>
          </cell>
          <cell r="E334" t="str">
            <v>Kinh tế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1990000</v>
          </cell>
          <cell r="K334">
            <v>-1990000</v>
          </cell>
          <cell r="L334">
            <v>1990000</v>
          </cell>
          <cell r="M334">
            <v>0</v>
          </cell>
        </row>
        <row r="335">
          <cell r="A335" t="str">
            <v>11212022</v>
          </cell>
          <cell r="B335" t="str">
            <v>Đặng Thị Hạnh</v>
          </cell>
          <cell r="C335" t="str">
            <v>Nguyên</v>
          </cell>
          <cell r="D335" t="str">
            <v>TC11TY</v>
          </cell>
          <cell r="E335" t="str">
            <v>Chăn nuôi Thú Y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13149308</v>
          </cell>
          <cell r="B336" t="str">
            <v>Đinh Hữu</v>
          </cell>
          <cell r="C336" t="str">
            <v>Phước</v>
          </cell>
          <cell r="D336" t="str">
            <v>DH13QM</v>
          </cell>
          <cell r="E336" t="str">
            <v>Môi trường và Tài nguyên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2340000</v>
          </cell>
          <cell r="K336">
            <v>-2340000</v>
          </cell>
          <cell r="L336">
            <v>2340000</v>
          </cell>
          <cell r="M336">
            <v>0</v>
          </cell>
        </row>
        <row r="337">
          <cell r="A337" t="str">
            <v>13115444</v>
          </cell>
          <cell r="B337" t="str">
            <v>Trần Trung</v>
          </cell>
          <cell r="C337" t="str">
            <v>Trí</v>
          </cell>
          <cell r="D337" t="str">
            <v>DH13CB</v>
          </cell>
          <cell r="E337" t="str">
            <v>Lâm nghiệp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2340000</v>
          </cell>
          <cell r="K337">
            <v>-2340000</v>
          </cell>
          <cell r="L337">
            <v>2340000</v>
          </cell>
          <cell r="M337">
            <v>0</v>
          </cell>
        </row>
        <row r="338">
          <cell r="A338" t="str">
            <v>14122136</v>
          </cell>
          <cell r="B338" t="str">
            <v>Nguyễn Phạm Bích</v>
          </cell>
          <cell r="C338" t="str">
            <v>Thy</v>
          </cell>
          <cell r="D338" t="str">
            <v>DH14QT</v>
          </cell>
          <cell r="E338" t="str">
            <v>Kinh tế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13145174</v>
          </cell>
          <cell r="B339" t="str">
            <v>Nguyễn Minh</v>
          </cell>
          <cell r="C339" t="str">
            <v>Thắng</v>
          </cell>
          <cell r="D339" t="str">
            <v>DH13BVA</v>
          </cell>
          <cell r="E339" t="str">
            <v>Nông học</v>
          </cell>
          <cell r="F339">
            <v>1752000</v>
          </cell>
          <cell r="G339">
            <v>0</v>
          </cell>
          <cell r="H339">
            <v>0</v>
          </cell>
          <cell r="I339">
            <v>1752000</v>
          </cell>
          <cell r="J339">
            <v>1752000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13116594</v>
          </cell>
          <cell r="B340" t="str">
            <v>Trần Thị Ngọc</v>
          </cell>
          <cell r="C340" t="str">
            <v>Quyên</v>
          </cell>
          <cell r="D340" t="str">
            <v>DH13NT</v>
          </cell>
          <cell r="E340" t="str">
            <v>Thủy sản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A341" t="str">
            <v>12132094</v>
          </cell>
          <cell r="B341" t="str">
            <v>Trịnh Lê</v>
          </cell>
          <cell r="C341" t="str">
            <v>Nam</v>
          </cell>
          <cell r="D341" t="str">
            <v>DH12SP</v>
          </cell>
          <cell r="E341" t="str">
            <v>Ngoại ngữ - Sư phạm</v>
          </cell>
          <cell r="F341">
            <v>0</v>
          </cell>
          <cell r="G341">
            <v>100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A342" t="str">
            <v>12138002</v>
          </cell>
          <cell r="B342" t="str">
            <v>Lê Đức</v>
          </cell>
          <cell r="C342" t="str">
            <v>Duy</v>
          </cell>
          <cell r="D342" t="str">
            <v>DH12TD</v>
          </cell>
          <cell r="E342" t="str">
            <v>Cơ khí công nghệ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12138118</v>
          </cell>
          <cell r="B343" t="str">
            <v>Dương Hồng</v>
          </cell>
          <cell r="C343" t="str">
            <v>Lĩnh</v>
          </cell>
          <cell r="D343" t="str">
            <v>DH12TD</v>
          </cell>
          <cell r="E343" t="str">
            <v>Cơ khí công nghệ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13111448</v>
          </cell>
          <cell r="B344" t="str">
            <v>Phan Thị Thu</v>
          </cell>
          <cell r="C344" t="str">
            <v>Thảo</v>
          </cell>
          <cell r="D344" t="str">
            <v>DH13TA</v>
          </cell>
          <cell r="E344" t="str">
            <v>Chăn nuôi Thú Y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1990000</v>
          </cell>
          <cell r="K344">
            <v>-1990000</v>
          </cell>
          <cell r="L344">
            <v>1990000</v>
          </cell>
          <cell r="M344">
            <v>0</v>
          </cell>
        </row>
        <row r="345">
          <cell r="A345" t="str">
            <v>14120174</v>
          </cell>
          <cell r="B345" t="str">
            <v>Võ Minh</v>
          </cell>
          <cell r="C345" t="str">
            <v>Thịnh</v>
          </cell>
          <cell r="D345" t="str">
            <v>DH14KT</v>
          </cell>
          <cell r="E345" t="str">
            <v>Kinh tế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12154102</v>
          </cell>
          <cell r="B346" t="str">
            <v>Trần Tuấn</v>
          </cell>
          <cell r="C346" t="str">
            <v>Hoàng</v>
          </cell>
          <cell r="D346" t="str">
            <v>DH12OT</v>
          </cell>
          <cell r="E346" t="str">
            <v>Cơ khí công nghệ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13113132</v>
          </cell>
          <cell r="B347" t="str">
            <v>Nguyễn Thị Thanh</v>
          </cell>
          <cell r="C347" t="str">
            <v>Nga</v>
          </cell>
          <cell r="D347" t="str">
            <v>DH13NHA</v>
          </cell>
          <cell r="E347" t="str">
            <v>Nông học</v>
          </cell>
          <cell r="F347">
            <v>1752000</v>
          </cell>
          <cell r="G347">
            <v>0</v>
          </cell>
          <cell r="H347">
            <v>0</v>
          </cell>
          <cell r="I347">
            <v>1752000</v>
          </cell>
          <cell r="J347">
            <v>1745000</v>
          </cell>
          <cell r="K347">
            <v>7000</v>
          </cell>
          <cell r="L347">
            <v>-7000</v>
          </cell>
          <cell r="M347">
            <v>0</v>
          </cell>
        </row>
        <row r="348">
          <cell r="A348" t="str">
            <v>11161075</v>
          </cell>
          <cell r="B348" t="str">
            <v>Huỳnh Nguyên Thanh</v>
          </cell>
          <cell r="C348" t="str">
            <v>Vũ</v>
          </cell>
          <cell r="D348" t="str">
            <v>DH11TA</v>
          </cell>
          <cell r="E348" t="str">
            <v>Chăn nuôi Thú Y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389000</v>
          </cell>
          <cell r="K348">
            <v>-389000</v>
          </cell>
          <cell r="L348">
            <v>389000</v>
          </cell>
          <cell r="M348">
            <v>0</v>
          </cell>
        </row>
        <row r="349">
          <cell r="A349" t="str">
            <v>14123155</v>
          </cell>
          <cell r="B349" t="str">
            <v>Trần Thị Bảo</v>
          </cell>
          <cell r="C349" t="str">
            <v>My</v>
          </cell>
          <cell r="D349" t="str">
            <v>DH14KE</v>
          </cell>
          <cell r="E349" t="str">
            <v>Kinh tế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12363259</v>
          </cell>
          <cell r="B350" t="str">
            <v>Trương Thị Lệ</v>
          </cell>
          <cell r="C350" t="str">
            <v>Diễm</v>
          </cell>
          <cell r="D350" t="str">
            <v>CD12CA</v>
          </cell>
          <cell r="E350" t="str">
            <v>Kinh tế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1524000</v>
          </cell>
          <cell r="K350">
            <v>-1524000</v>
          </cell>
          <cell r="L350">
            <v>1524000</v>
          </cell>
          <cell r="M350">
            <v>0</v>
          </cell>
        </row>
        <row r="351">
          <cell r="A351" t="str">
            <v>14123192</v>
          </cell>
          <cell r="B351" t="str">
            <v>Đồng Thị Bích</v>
          </cell>
          <cell r="C351" t="str">
            <v>Truyền</v>
          </cell>
          <cell r="D351" t="str">
            <v>DH14KE</v>
          </cell>
          <cell r="E351" t="str">
            <v>Kinh tế</v>
          </cell>
          <cell r="F351">
            <v>657000</v>
          </cell>
          <cell r="G351">
            <v>0</v>
          </cell>
          <cell r="H351">
            <v>0</v>
          </cell>
          <cell r="I351">
            <v>657000</v>
          </cell>
          <cell r="J351">
            <v>657000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13138058</v>
          </cell>
          <cell r="B352" t="str">
            <v>Cao Xuân</v>
          </cell>
          <cell r="C352" t="str">
            <v>Hải</v>
          </cell>
          <cell r="D352" t="str">
            <v>DH13TD</v>
          </cell>
          <cell r="E352" t="str">
            <v>Cơ khí công nghệ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2574000</v>
          </cell>
          <cell r="K352">
            <v>-2574000</v>
          </cell>
          <cell r="L352">
            <v>2574000</v>
          </cell>
          <cell r="M352">
            <v>0</v>
          </cell>
        </row>
        <row r="353">
          <cell r="A353" t="str">
            <v>13139051</v>
          </cell>
          <cell r="B353" t="str">
            <v>Vũ Thị</v>
          </cell>
          <cell r="C353" t="str">
            <v>Huệ</v>
          </cell>
          <cell r="D353" t="str">
            <v>DH13HH</v>
          </cell>
          <cell r="E353" t="str">
            <v>Công nghệ hóa học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A354" t="str">
            <v>11112237</v>
          </cell>
          <cell r="B354" t="str">
            <v>Nguyễn Văn</v>
          </cell>
          <cell r="C354" t="str">
            <v>Tú</v>
          </cell>
          <cell r="D354" t="str">
            <v>DH11TY</v>
          </cell>
          <cell r="E354" t="str">
            <v>Chăn nuôi Thú Y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2340000</v>
          </cell>
          <cell r="K354">
            <v>-2340000</v>
          </cell>
          <cell r="L354">
            <v>2340000</v>
          </cell>
          <cell r="M354">
            <v>0</v>
          </cell>
        </row>
        <row r="355">
          <cell r="A355" t="str">
            <v>13116171</v>
          </cell>
          <cell r="B355" t="str">
            <v>Phan Kim Nguyệt</v>
          </cell>
          <cell r="C355" t="str">
            <v>Quế</v>
          </cell>
          <cell r="D355" t="str">
            <v>DH13NY</v>
          </cell>
          <cell r="E355" t="str">
            <v>Thủy sản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13138200</v>
          </cell>
          <cell r="B356" t="str">
            <v>Lê Ngọc</v>
          </cell>
          <cell r="C356" t="str">
            <v>Thạch</v>
          </cell>
          <cell r="D356" t="str">
            <v>DH13TD</v>
          </cell>
          <cell r="E356" t="str">
            <v>Cơ khí công nghệ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13145003</v>
          </cell>
          <cell r="B357" t="str">
            <v>Thái Thoại</v>
          </cell>
          <cell r="C357" t="str">
            <v>An</v>
          </cell>
          <cell r="D357" t="str">
            <v>DH13BVB</v>
          </cell>
          <cell r="E357" t="str">
            <v>Nông học</v>
          </cell>
          <cell r="F357">
            <v>1752000</v>
          </cell>
          <cell r="G357">
            <v>0</v>
          </cell>
          <cell r="H357">
            <v>0</v>
          </cell>
          <cell r="I357">
            <v>1752000</v>
          </cell>
          <cell r="J357">
            <v>1752000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13155134</v>
          </cell>
          <cell r="B358" t="str">
            <v>Trần Thị Mỹ</v>
          </cell>
          <cell r="C358" t="str">
            <v>Hường</v>
          </cell>
          <cell r="D358" t="str">
            <v>DH13KN</v>
          </cell>
          <cell r="E358" t="str">
            <v>Kinh tế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13131462</v>
          </cell>
          <cell r="B359" t="str">
            <v>Nguyễn Tấn</v>
          </cell>
          <cell r="C359" t="str">
            <v>Phát</v>
          </cell>
          <cell r="D359" t="str">
            <v>DH13CH</v>
          </cell>
          <cell r="E359" t="str">
            <v>Môi trường và Tài nguyên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1393000</v>
          </cell>
          <cell r="K359">
            <v>-1393000</v>
          </cell>
          <cell r="L359">
            <v>1393000</v>
          </cell>
          <cell r="M359">
            <v>0</v>
          </cell>
        </row>
        <row r="360">
          <cell r="A360" t="str">
            <v>13155052</v>
          </cell>
          <cell r="B360" t="str">
            <v>Võ Thị Thanh</v>
          </cell>
          <cell r="C360" t="str">
            <v>An</v>
          </cell>
          <cell r="D360" t="str">
            <v>DH13KN</v>
          </cell>
          <cell r="E360" t="str">
            <v>Kinh tế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12124186</v>
          </cell>
          <cell r="B361" t="str">
            <v>Châu Thanh</v>
          </cell>
          <cell r="C361" t="str">
            <v>Hùng</v>
          </cell>
          <cell r="D361" t="str">
            <v>DH12TB</v>
          </cell>
          <cell r="E361" t="str">
            <v>Quản lý đất đai và Bất động sản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468000</v>
          </cell>
          <cell r="K361">
            <v>-468000</v>
          </cell>
          <cell r="L361">
            <v>468000</v>
          </cell>
          <cell r="M361">
            <v>0</v>
          </cell>
        </row>
        <row r="362">
          <cell r="A362" t="str">
            <v>13113031</v>
          </cell>
          <cell r="B362" t="str">
            <v>Nguyễn Thúy</v>
          </cell>
          <cell r="C362" t="str">
            <v>Diễm</v>
          </cell>
          <cell r="D362" t="str">
            <v>DH13NHB</v>
          </cell>
          <cell r="E362" t="str">
            <v>Nông học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13155017</v>
          </cell>
          <cell r="B363" t="str">
            <v>Nguyễn Thị Mỹ</v>
          </cell>
          <cell r="C363" t="str">
            <v>Linh</v>
          </cell>
          <cell r="D363" t="str">
            <v>DH13KN</v>
          </cell>
          <cell r="E363" t="str">
            <v>Kinh tế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13124363</v>
          </cell>
          <cell r="B364" t="str">
            <v>Huỳnh Minh</v>
          </cell>
          <cell r="C364" t="str">
            <v>Thắng</v>
          </cell>
          <cell r="D364" t="str">
            <v>DH13QL</v>
          </cell>
          <cell r="E364" t="str">
            <v>Quản lý đất đai và Bất động sản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1170000</v>
          </cell>
          <cell r="K364">
            <v>-1170000</v>
          </cell>
          <cell r="L364">
            <v>1170000</v>
          </cell>
          <cell r="M364">
            <v>0</v>
          </cell>
        </row>
        <row r="365">
          <cell r="A365" t="str">
            <v>13117077</v>
          </cell>
          <cell r="B365" t="str">
            <v>Nguyễn Thị Trúc</v>
          </cell>
          <cell r="C365" t="str">
            <v>Ly</v>
          </cell>
          <cell r="D365" t="str">
            <v>DH13CT</v>
          </cell>
          <cell r="E365" t="str">
            <v>Thủy sản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A366" t="str">
            <v>13162025</v>
          </cell>
          <cell r="B366" t="str">
            <v>Nguyễn Thị Ngọc</v>
          </cell>
          <cell r="C366" t="str">
            <v>Hân</v>
          </cell>
          <cell r="D366" t="str">
            <v>DH13GI</v>
          </cell>
          <cell r="E366" t="str">
            <v>Môi trường và Tài nguyên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936000</v>
          </cell>
          <cell r="K366">
            <v>-936000</v>
          </cell>
          <cell r="L366">
            <v>936000</v>
          </cell>
          <cell r="M366">
            <v>0</v>
          </cell>
        </row>
        <row r="367">
          <cell r="A367" t="str">
            <v>10155024</v>
          </cell>
          <cell r="B367" t="str">
            <v>Nguyễn Thị Ngọc</v>
          </cell>
          <cell r="C367" t="str">
            <v>Phương</v>
          </cell>
          <cell r="D367" t="str">
            <v>DH10KN</v>
          </cell>
          <cell r="E367" t="str">
            <v>Kinh tế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1699000</v>
          </cell>
          <cell r="K367">
            <v>-1699000</v>
          </cell>
          <cell r="L367">
            <v>1699000</v>
          </cell>
          <cell r="M367">
            <v>0</v>
          </cell>
        </row>
        <row r="368">
          <cell r="A368" t="str">
            <v>11126183</v>
          </cell>
          <cell r="B368" t="str">
            <v>Nguyễn Thị Hồng</v>
          </cell>
          <cell r="C368" t="str">
            <v>Phúc</v>
          </cell>
          <cell r="D368" t="str">
            <v>DH11SH</v>
          </cell>
          <cell r="E368" t="str">
            <v>Công nghệ sinh học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13334092</v>
          </cell>
          <cell r="B369" t="str">
            <v>Nguyễn Văn</v>
          </cell>
          <cell r="C369" t="str">
            <v>Hữu</v>
          </cell>
          <cell r="D369" t="str">
            <v>CD13CI</v>
          </cell>
          <cell r="E369" t="str">
            <v>Cơ khí công nghệ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12130332</v>
          </cell>
          <cell r="B370" t="str">
            <v>Nguyễn Thanh</v>
          </cell>
          <cell r="C370" t="str">
            <v>Nam</v>
          </cell>
          <cell r="D370" t="str">
            <v>DH12DT</v>
          </cell>
          <cell r="E370" t="str">
            <v>Công nghệ thông tin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13121067</v>
          </cell>
          <cell r="B371" t="str">
            <v>Nguyễn Phan Lan</v>
          </cell>
          <cell r="C371" t="str">
            <v>Hương</v>
          </cell>
          <cell r="D371" t="str">
            <v>DH13PT</v>
          </cell>
          <cell r="E371" t="str">
            <v>Kinh tế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13127331</v>
          </cell>
          <cell r="B372" t="str">
            <v>Trương Thị Hồng</v>
          </cell>
          <cell r="C372" t="str">
            <v>Vân</v>
          </cell>
          <cell r="D372" t="str">
            <v>DH13MT</v>
          </cell>
          <cell r="E372" t="str">
            <v>Môi trường và Tài nguyên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936000</v>
          </cell>
          <cell r="K372">
            <v>-936000</v>
          </cell>
          <cell r="L372">
            <v>936000</v>
          </cell>
          <cell r="M372">
            <v>0</v>
          </cell>
        </row>
        <row r="373">
          <cell r="A373" t="str">
            <v>15424034</v>
          </cell>
          <cell r="B373" t="str">
            <v>Phan Duy</v>
          </cell>
          <cell r="C373" t="str">
            <v>Thái</v>
          </cell>
          <cell r="D373" t="str">
            <v>LT15QL</v>
          </cell>
          <cell r="E373" t="str">
            <v>Quản lý đất đai và Bất động sản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2251000</v>
          </cell>
          <cell r="K373">
            <v>-2251000</v>
          </cell>
          <cell r="L373">
            <v>2251000</v>
          </cell>
          <cell r="M373">
            <v>0</v>
          </cell>
        </row>
        <row r="374">
          <cell r="A374" t="str">
            <v>13124308</v>
          </cell>
          <cell r="B374" t="str">
            <v>Nguyễn Thị Như</v>
          </cell>
          <cell r="C374" t="str">
            <v>Quỳnh</v>
          </cell>
          <cell r="D374" t="str">
            <v>DH13QL</v>
          </cell>
          <cell r="E374" t="str">
            <v>Quản lý đất đai và Bất động sản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2340000</v>
          </cell>
          <cell r="K374">
            <v>-2340000</v>
          </cell>
          <cell r="L374">
            <v>2340000</v>
          </cell>
          <cell r="M374">
            <v>0</v>
          </cell>
        </row>
        <row r="375">
          <cell r="A375" t="str">
            <v>12112338</v>
          </cell>
          <cell r="B375" t="str">
            <v>Hoàng Thị</v>
          </cell>
          <cell r="C375" t="str">
            <v>Hằng</v>
          </cell>
          <cell r="D375" t="str">
            <v>DH12TY</v>
          </cell>
          <cell r="E375" t="str">
            <v>Chăn nuôi Thú Y</v>
          </cell>
          <cell r="F375">
            <v>0</v>
          </cell>
          <cell r="G375">
            <v>100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13122132</v>
          </cell>
          <cell r="B376" t="str">
            <v>Hoàng Minh</v>
          </cell>
          <cell r="C376" t="str">
            <v>Quân</v>
          </cell>
          <cell r="D376" t="str">
            <v>DH13TC</v>
          </cell>
          <cell r="E376" t="str">
            <v>Kinh tế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13124088</v>
          </cell>
          <cell r="B377" t="str">
            <v>Tạ Thị Mỹ</v>
          </cell>
          <cell r="C377" t="str">
            <v>Hạnh</v>
          </cell>
          <cell r="D377" t="str">
            <v>DH13QD</v>
          </cell>
          <cell r="E377" t="str">
            <v>Quản lý đất đai và Bất động sản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1638000</v>
          </cell>
          <cell r="K377">
            <v>-1638000</v>
          </cell>
          <cell r="L377">
            <v>1638000</v>
          </cell>
          <cell r="M377">
            <v>0</v>
          </cell>
        </row>
        <row r="378">
          <cell r="A378" t="str">
            <v>12112125</v>
          </cell>
          <cell r="B378" t="str">
            <v>Nguyễn Đức</v>
          </cell>
          <cell r="C378" t="str">
            <v>Huy</v>
          </cell>
          <cell r="D378" t="str">
            <v>DH12TY</v>
          </cell>
          <cell r="E378" t="str">
            <v>Chăn nuôi Thú Y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12139038</v>
          </cell>
          <cell r="B379" t="str">
            <v>Nguyễn Tấn</v>
          </cell>
          <cell r="C379" t="str">
            <v>Tình</v>
          </cell>
          <cell r="D379" t="str">
            <v>DH12HH</v>
          </cell>
          <cell r="E379" t="str">
            <v>Công nghệ hóa học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13127049</v>
          </cell>
          <cell r="B380" t="str">
            <v>Trần Văn</v>
          </cell>
          <cell r="C380" t="str">
            <v>Đặng</v>
          </cell>
          <cell r="D380" t="str">
            <v>DH13MT</v>
          </cell>
          <cell r="E380" t="str">
            <v>Môi trường và Tài nguyên</v>
          </cell>
          <cell r="F380">
            <v>0</v>
          </cell>
          <cell r="G380">
            <v>100</v>
          </cell>
          <cell r="H380">
            <v>0</v>
          </cell>
          <cell r="I380">
            <v>0</v>
          </cell>
          <cell r="J380">
            <v>2340000</v>
          </cell>
          <cell r="K380">
            <v>-2340000</v>
          </cell>
          <cell r="L380">
            <v>2340000</v>
          </cell>
          <cell r="M380">
            <v>0</v>
          </cell>
        </row>
        <row r="381">
          <cell r="A381" t="str">
            <v>15424025</v>
          </cell>
          <cell r="B381" t="str">
            <v>Nguyễn Thị</v>
          </cell>
          <cell r="C381" t="str">
            <v>Lý</v>
          </cell>
          <cell r="D381" t="str">
            <v>LT15QL</v>
          </cell>
          <cell r="E381" t="str">
            <v>Quản lý đất đai và Bất động sản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2340000</v>
          </cell>
          <cell r="K381">
            <v>-2340000</v>
          </cell>
          <cell r="L381">
            <v>2340000</v>
          </cell>
          <cell r="M381">
            <v>0</v>
          </cell>
        </row>
        <row r="382">
          <cell r="A382" t="str">
            <v>12130106</v>
          </cell>
          <cell r="B382" t="str">
            <v>Phan Thanh</v>
          </cell>
          <cell r="C382" t="str">
            <v>Tân</v>
          </cell>
          <cell r="D382" t="str">
            <v>DH12DT</v>
          </cell>
          <cell r="E382" t="str">
            <v>Công nghệ thông tin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13334204</v>
          </cell>
          <cell r="B383" t="str">
            <v>Nguyễn Hồng</v>
          </cell>
          <cell r="C383" t="str">
            <v>Thuận</v>
          </cell>
          <cell r="D383" t="str">
            <v>CD13CI</v>
          </cell>
          <cell r="E383" t="str">
            <v>Cơ khí công nghệ</v>
          </cell>
          <cell r="F383">
            <v>1290000</v>
          </cell>
          <cell r="G383">
            <v>0</v>
          </cell>
          <cell r="H383">
            <v>0</v>
          </cell>
          <cell r="I383">
            <v>1290000</v>
          </cell>
          <cell r="J383">
            <v>4800000</v>
          </cell>
          <cell r="K383">
            <v>-3510000</v>
          </cell>
          <cell r="L383">
            <v>3510000</v>
          </cell>
          <cell r="M383">
            <v>0</v>
          </cell>
        </row>
        <row r="384">
          <cell r="A384" t="str">
            <v>13116741</v>
          </cell>
          <cell r="B384" t="str">
            <v>Lương Đức</v>
          </cell>
          <cell r="C384" t="str">
            <v>Trọng</v>
          </cell>
          <cell r="D384" t="str">
            <v>DH13NT</v>
          </cell>
          <cell r="E384" t="str">
            <v>Thủy sản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13116757</v>
          </cell>
          <cell r="B385" t="str">
            <v>Nguyễn Thị Thái</v>
          </cell>
          <cell r="C385" t="str">
            <v>Tuất</v>
          </cell>
          <cell r="D385" t="str">
            <v>DH13NT</v>
          </cell>
          <cell r="E385" t="str">
            <v>Thủy sản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796000</v>
          </cell>
          <cell r="K385">
            <v>-796000</v>
          </cell>
          <cell r="L385">
            <v>796000</v>
          </cell>
          <cell r="M385">
            <v>0</v>
          </cell>
        </row>
        <row r="386">
          <cell r="A386" t="str">
            <v>13122128</v>
          </cell>
          <cell r="B386" t="str">
            <v>Trần Thị Đông</v>
          </cell>
          <cell r="C386" t="str">
            <v>Phương</v>
          </cell>
          <cell r="D386" t="str">
            <v>DH13QT</v>
          </cell>
          <cell r="E386" t="str">
            <v>Kinh tế</v>
          </cell>
          <cell r="F386">
            <v>0</v>
          </cell>
          <cell r="G386">
            <v>100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A387" t="str">
            <v>12126165</v>
          </cell>
          <cell r="B387" t="str">
            <v>Thân Văn</v>
          </cell>
          <cell r="C387" t="str">
            <v>Huy</v>
          </cell>
          <cell r="D387" t="str">
            <v>DH12SH</v>
          </cell>
          <cell r="E387" t="str">
            <v>Công nghệ sinh học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A388" t="str">
            <v>13112022</v>
          </cell>
          <cell r="B388" t="str">
            <v>Hoàng Thị</v>
          </cell>
          <cell r="C388" t="str">
            <v>Cảm</v>
          </cell>
          <cell r="D388" t="str">
            <v>DH13TY</v>
          </cell>
          <cell r="E388" t="str">
            <v>Chăn nuôi Thú Y</v>
          </cell>
          <cell r="F388">
            <v>1290000</v>
          </cell>
          <cell r="G388">
            <v>0</v>
          </cell>
          <cell r="H388">
            <v>0</v>
          </cell>
          <cell r="I388">
            <v>1290000</v>
          </cell>
          <cell r="J388">
            <v>1290000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13112158</v>
          </cell>
          <cell r="B389" t="str">
            <v>Nguyễn Hà Phương</v>
          </cell>
          <cell r="C389" t="str">
            <v>Mai</v>
          </cell>
          <cell r="D389" t="str">
            <v>DH13TY</v>
          </cell>
          <cell r="E389" t="str">
            <v>Chăn nuôi Thú Y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A390" t="str">
            <v>13112154</v>
          </cell>
          <cell r="B390" t="str">
            <v>Phạm Thị Mỹ</v>
          </cell>
          <cell r="C390" t="str">
            <v>Lợi</v>
          </cell>
          <cell r="D390" t="str">
            <v>DH13TY</v>
          </cell>
          <cell r="E390" t="str">
            <v>Chăn nuôi Thú Y</v>
          </cell>
          <cell r="F390">
            <v>1290000</v>
          </cell>
          <cell r="G390">
            <v>0</v>
          </cell>
          <cell r="H390">
            <v>0</v>
          </cell>
          <cell r="I390">
            <v>1290000</v>
          </cell>
          <cell r="J390">
            <v>1290000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13153127</v>
          </cell>
          <cell r="B391" t="str">
            <v>Phạm Quốc</v>
          </cell>
          <cell r="C391" t="str">
            <v>Khánh</v>
          </cell>
          <cell r="D391" t="str">
            <v>DH13CD</v>
          </cell>
          <cell r="E391" t="str">
            <v>Cơ khí công nghệ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468000</v>
          </cell>
          <cell r="K391">
            <v>-468000</v>
          </cell>
          <cell r="L391">
            <v>468000</v>
          </cell>
          <cell r="M391">
            <v>0</v>
          </cell>
        </row>
        <row r="392">
          <cell r="A392" t="str">
            <v>13112087</v>
          </cell>
          <cell r="B392" t="str">
            <v>Nguyễn Thanh</v>
          </cell>
          <cell r="C392" t="str">
            <v>Hiếu</v>
          </cell>
          <cell r="D392" t="str">
            <v>DH13TY</v>
          </cell>
          <cell r="E392" t="str">
            <v>Chăn nuôi Thú Y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13111268</v>
          </cell>
          <cell r="B393" t="str">
            <v>Nguyễn Việt Phương</v>
          </cell>
          <cell r="C393" t="str">
            <v>Khanh</v>
          </cell>
          <cell r="D393" t="str">
            <v>DH13CN</v>
          </cell>
          <cell r="E393" t="str">
            <v>Chăn nuôi Thú Y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13111050</v>
          </cell>
          <cell r="B394" t="str">
            <v>Bùi Thị Mai</v>
          </cell>
          <cell r="C394" t="str">
            <v>Luyến</v>
          </cell>
          <cell r="D394" t="str">
            <v>DH13TA</v>
          </cell>
          <cell r="E394" t="str">
            <v>Chăn nuôi Thú Y</v>
          </cell>
          <cell r="F394">
            <v>1095000</v>
          </cell>
          <cell r="G394">
            <v>0</v>
          </cell>
          <cell r="H394">
            <v>0</v>
          </cell>
          <cell r="I394">
            <v>1095000</v>
          </cell>
          <cell r="J394">
            <v>1081000</v>
          </cell>
          <cell r="K394">
            <v>14000</v>
          </cell>
          <cell r="L394">
            <v>-14000</v>
          </cell>
          <cell r="M394">
            <v>0</v>
          </cell>
        </row>
        <row r="395">
          <cell r="A395" t="str">
            <v>13111310</v>
          </cell>
          <cell r="B395" t="str">
            <v>Vũ Thị</v>
          </cell>
          <cell r="C395" t="str">
            <v>Lụa</v>
          </cell>
          <cell r="D395" t="str">
            <v>DH13CN</v>
          </cell>
          <cell r="E395" t="str">
            <v>Chăn nuôi Thú Y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1989000</v>
          </cell>
          <cell r="K395">
            <v>-1989000</v>
          </cell>
          <cell r="L395">
            <v>1989000</v>
          </cell>
          <cell r="M395">
            <v>0</v>
          </cell>
        </row>
        <row r="396">
          <cell r="A396" t="str">
            <v>13125473</v>
          </cell>
          <cell r="B396" t="str">
            <v>Cai Hoàng</v>
          </cell>
          <cell r="C396" t="str">
            <v>Thịnh</v>
          </cell>
          <cell r="D396" t="str">
            <v>DH13DD</v>
          </cell>
          <cell r="E396" t="str">
            <v>Công nghệ thực phẩm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13132092</v>
          </cell>
          <cell r="B397" t="str">
            <v>Đàm Thị Thanh</v>
          </cell>
          <cell r="C397" t="str">
            <v>An</v>
          </cell>
          <cell r="D397" t="str">
            <v>DH13SP</v>
          </cell>
          <cell r="E397" t="str">
            <v>Ngoại ngữ - Sư phạm</v>
          </cell>
          <cell r="F397">
            <v>0</v>
          </cell>
          <cell r="G397">
            <v>100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A398" t="str">
            <v>13132454</v>
          </cell>
          <cell r="B398" t="str">
            <v>Nguyễn Thị Diễm</v>
          </cell>
          <cell r="C398" t="str">
            <v>Xương</v>
          </cell>
          <cell r="D398" t="str">
            <v>DH13SP</v>
          </cell>
          <cell r="E398" t="str">
            <v>Ngoại ngữ - Sư phạm</v>
          </cell>
          <cell r="F398">
            <v>0</v>
          </cell>
          <cell r="G398">
            <v>100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A399" t="str">
            <v>13329172</v>
          </cell>
          <cell r="B399" t="str">
            <v>Trương Nữ Thiên Kim</v>
          </cell>
          <cell r="C399" t="str">
            <v>Quý</v>
          </cell>
          <cell r="D399" t="str">
            <v>CD13TH</v>
          </cell>
          <cell r="E399" t="str">
            <v>Công nghệ thông tin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936000</v>
          </cell>
          <cell r="K399">
            <v>-936000</v>
          </cell>
          <cell r="L399">
            <v>936000</v>
          </cell>
          <cell r="M399">
            <v>0</v>
          </cell>
        </row>
        <row r="400">
          <cell r="A400" t="str">
            <v>13116369</v>
          </cell>
          <cell r="B400" t="str">
            <v>Trương Văn</v>
          </cell>
          <cell r="C400" t="str">
            <v>Giang</v>
          </cell>
          <cell r="D400" t="str">
            <v>DH13KS</v>
          </cell>
          <cell r="E400" t="str">
            <v>Thủy sản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A401" t="str">
            <v>13333563</v>
          </cell>
          <cell r="B401" t="str">
            <v>Nguyễn Thị Phương</v>
          </cell>
          <cell r="C401" t="str">
            <v>Trang</v>
          </cell>
          <cell r="D401" t="str">
            <v>CD13CQ</v>
          </cell>
          <cell r="E401" t="str">
            <v>Quản lý đất đai và Bất động sản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A402" t="str">
            <v>13114421</v>
          </cell>
          <cell r="B402" t="str">
            <v>Vũ Nguyễn Nhật</v>
          </cell>
          <cell r="C402" t="str">
            <v>Minh</v>
          </cell>
          <cell r="D402" t="str">
            <v>DH13QR</v>
          </cell>
          <cell r="E402" t="str">
            <v>Lâm nghiệp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1990000</v>
          </cell>
          <cell r="K402">
            <v>-1990000</v>
          </cell>
          <cell r="L402">
            <v>1990000</v>
          </cell>
          <cell r="M402">
            <v>0</v>
          </cell>
        </row>
        <row r="403">
          <cell r="A403" t="str">
            <v>13116262</v>
          </cell>
          <cell r="B403" t="str">
            <v>Phùng Ngọc Lam</v>
          </cell>
          <cell r="C403" t="str">
            <v>Vy</v>
          </cell>
          <cell r="D403" t="str">
            <v>DH13KS</v>
          </cell>
          <cell r="E403" t="str">
            <v>Thủy sản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A404" t="str">
            <v>13363350</v>
          </cell>
          <cell r="B404" t="str">
            <v>Nguyễn Thị Phương</v>
          </cell>
          <cell r="C404" t="str">
            <v>Trúc</v>
          </cell>
          <cell r="D404" t="str">
            <v>CD13CA</v>
          </cell>
          <cell r="E404" t="str">
            <v>Kinh tế</v>
          </cell>
          <cell r="F404">
            <v>657000</v>
          </cell>
          <cell r="G404">
            <v>0</v>
          </cell>
          <cell r="H404">
            <v>0</v>
          </cell>
          <cell r="I404">
            <v>657000</v>
          </cell>
          <cell r="J404">
            <v>3440000</v>
          </cell>
          <cell r="K404">
            <v>-2783000</v>
          </cell>
          <cell r="L404">
            <v>2783000</v>
          </cell>
          <cell r="M404">
            <v>0</v>
          </cell>
        </row>
        <row r="405">
          <cell r="A405" t="str">
            <v>13116376</v>
          </cell>
          <cell r="B405" t="str">
            <v>Lê Văn</v>
          </cell>
          <cell r="C405" t="str">
            <v>Hải</v>
          </cell>
          <cell r="D405" t="str">
            <v>DH13KS</v>
          </cell>
          <cell r="E405" t="str">
            <v>Thủy sản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A406" t="str">
            <v>13125573</v>
          </cell>
          <cell r="B406" t="str">
            <v>Đinh Văn</v>
          </cell>
          <cell r="C406" t="str">
            <v>Triệu</v>
          </cell>
          <cell r="D406" t="str">
            <v>DH13DD</v>
          </cell>
          <cell r="E406" t="str">
            <v>Công nghệ thực phẩm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A407" t="str">
            <v>13126087</v>
          </cell>
          <cell r="B407" t="str">
            <v>Đào Ngọc</v>
          </cell>
          <cell r="C407" t="str">
            <v>Hiếu</v>
          </cell>
          <cell r="D407" t="str">
            <v>DH13SM</v>
          </cell>
          <cell r="E407" t="str">
            <v>Công nghệ sinh học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2340000</v>
          </cell>
          <cell r="K407">
            <v>-2340000</v>
          </cell>
          <cell r="L407">
            <v>2340000</v>
          </cell>
          <cell r="M407">
            <v>0</v>
          </cell>
        </row>
        <row r="408">
          <cell r="A408" t="str">
            <v>13113131</v>
          </cell>
          <cell r="B408" t="str">
            <v>Mai Thị Xuân</v>
          </cell>
          <cell r="C408" t="str">
            <v>Nga</v>
          </cell>
          <cell r="D408" t="str">
            <v>DH13NHB</v>
          </cell>
          <cell r="E408" t="str">
            <v>Nông học</v>
          </cell>
          <cell r="F408">
            <v>1752000</v>
          </cell>
          <cell r="G408">
            <v>0</v>
          </cell>
          <cell r="H408">
            <v>0</v>
          </cell>
          <cell r="I408">
            <v>1752000</v>
          </cell>
          <cell r="J408">
            <v>1752000</v>
          </cell>
          <cell r="K408">
            <v>0</v>
          </cell>
          <cell r="L408">
            <v>0</v>
          </cell>
          <cell r="M408">
            <v>0</v>
          </cell>
        </row>
        <row r="409">
          <cell r="A409" t="str">
            <v>13125551</v>
          </cell>
          <cell r="B409" t="str">
            <v>Nguyễn Thị Nhã</v>
          </cell>
          <cell r="C409" t="str">
            <v>Trang</v>
          </cell>
          <cell r="D409" t="str">
            <v>DH13DD</v>
          </cell>
          <cell r="E409" t="str">
            <v>Công nghệ thực phẩm</v>
          </cell>
          <cell r="F409">
            <v>774000</v>
          </cell>
          <cell r="G409">
            <v>0</v>
          </cell>
          <cell r="H409">
            <v>0</v>
          </cell>
          <cell r="I409">
            <v>774000</v>
          </cell>
          <cell r="J409">
            <v>774000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13132310</v>
          </cell>
          <cell r="B410" t="str">
            <v>Hoàng Thị Ngọc</v>
          </cell>
          <cell r="C410" t="str">
            <v>Phượng</v>
          </cell>
          <cell r="D410" t="str">
            <v>DH13SP</v>
          </cell>
          <cell r="E410" t="str">
            <v>Ngoại ngữ - Sư phạm</v>
          </cell>
          <cell r="F410">
            <v>0</v>
          </cell>
          <cell r="G410">
            <v>100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A411" t="str">
            <v>13113098</v>
          </cell>
          <cell r="B411" t="str">
            <v>Nguyễn Vĩnh</v>
          </cell>
          <cell r="C411" t="str">
            <v>Kha</v>
          </cell>
          <cell r="D411" t="str">
            <v>DH13NHB</v>
          </cell>
          <cell r="E411" t="str">
            <v>Nông học</v>
          </cell>
          <cell r="F411">
            <v>1752000</v>
          </cell>
          <cell r="G411">
            <v>0</v>
          </cell>
          <cell r="H411">
            <v>0</v>
          </cell>
          <cell r="I411">
            <v>1752000</v>
          </cell>
          <cell r="J411">
            <v>1752000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12127277</v>
          </cell>
          <cell r="B412" t="str">
            <v>Nguyễn Minh</v>
          </cell>
          <cell r="C412" t="str">
            <v>Giáp</v>
          </cell>
          <cell r="D412" t="str">
            <v>DH12MT</v>
          </cell>
          <cell r="E412" t="str">
            <v>Môi trường và Tài nguyên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2123000</v>
          </cell>
          <cell r="K412">
            <v>-2123000</v>
          </cell>
          <cell r="L412">
            <v>2123000</v>
          </cell>
          <cell r="M412">
            <v>0</v>
          </cell>
        </row>
        <row r="413">
          <cell r="A413" t="str">
            <v>13149252</v>
          </cell>
          <cell r="B413" t="str">
            <v>Nguyễn Thị Kim</v>
          </cell>
          <cell r="C413" t="str">
            <v>Ngân</v>
          </cell>
          <cell r="D413" t="str">
            <v>DH13QM</v>
          </cell>
          <cell r="E413" t="str">
            <v>Môi trường và Tài nguyên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15423023</v>
          </cell>
          <cell r="B414" t="str">
            <v>Ngô Thị Kim</v>
          </cell>
          <cell r="C414" t="str">
            <v>Hồng</v>
          </cell>
          <cell r="D414" t="str">
            <v>LT15KE</v>
          </cell>
          <cell r="E414" t="str">
            <v>Kinh tế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13145221</v>
          </cell>
          <cell r="B415" t="str">
            <v>Nguyễn Ngọc</v>
          </cell>
          <cell r="C415" t="str">
            <v>Tuyên</v>
          </cell>
          <cell r="D415" t="str">
            <v>DH13BVB</v>
          </cell>
          <cell r="E415" t="str">
            <v>Nông học</v>
          </cell>
          <cell r="F415">
            <v>1752000</v>
          </cell>
          <cell r="G415">
            <v>0</v>
          </cell>
          <cell r="H415">
            <v>0</v>
          </cell>
          <cell r="I415">
            <v>1752000</v>
          </cell>
          <cell r="J415">
            <v>1752000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15423060</v>
          </cell>
          <cell r="B416" t="str">
            <v>Nguyễn Thị</v>
          </cell>
          <cell r="C416" t="str">
            <v>Thương</v>
          </cell>
          <cell r="D416" t="str">
            <v>LT15KE</v>
          </cell>
          <cell r="E416" t="str">
            <v>Kinh tế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A417" t="str">
            <v>13126412</v>
          </cell>
          <cell r="B417" t="str">
            <v>Nguyễn Thị Thanh</v>
          </cell>
          <cell r="C417" t="str">
            <v>Xuân</v>
          </cell>
          <cell r="D417" t="str">
            <v>DH13SHB</v>
          </cell>
          <cell r="E417" t="str">
            <v>Công nghệ sinh học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2340000</v>
          </cell>
          <cell r="K417">
            <v>-2340000</v>
          </cell>
          <cell r="L417">
            <v>2340000</v>
          </cell>
          <cell r="M417">
            <v>0</v>
          </cell>
        </row>
        <row r="418">
          <cell r="A418" t="str">
            <v>13145027</v>
          </cell>
          <cell r="B418" t="str">
            <v>Trần Bảo</v>
          </cell>
          <cell r="C418" t="str">
            <v>Duy</v>
          </cell>
          <cell r="D418" t="str">
            <v>DH13BVB</v>
          </cell>
          <cell r="E418" t="str">
            <v>Nông học</v>
          </cell>
          <cell r="F418">
            <v>1752000</v>
          </cell>
          <cell r="G418">
            <v>0</v>
          </cell>
          <cell r="H418">
            <v>0</v>
          </cell>
          <cell r="I418">
            <v>1752000</v>
          </cell>
          <cell r="J418">
            <v>1752000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15423034</v>
          </cell>
          <cell r="B419" t="str">
            <v>Phan Nhật</v>
          </cell>
          <cell r="C419" t="str">
            <v>Linh</v>
          </cell>
          <cell r="D419" t="str">
            <v>LT15KE</v>
          </cell>
          <cell r="E419" t="str">
            <v>Kinh tế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13120395</v>
          </cell>
          <cell r="B420" t="str">
            <v>Võ Thị Búp</v>
          </cell>
          <cell r="C420" t="str">
            <v>Thoa</v>
          </cell>
          <cell r="D420" t="str">
            <v>DH13KT</v>
          </cell>
          <cell r="E420" t="str">
            <v>Kinh tế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A421" t="str">
            <v>13118135</v>
          </cell>
          <cell r="B421" t="str">
            <v>Trần Tuấn</v>
          </cell>
          <cell r="C421" t="str">
            <v>Hiển</v>
          </cell>
          <cell r="D421" t="str">
            <v>DH13CK</v>
          </cell>
          <cell r="E421" t="str">
            <v>Cơ khí công nghệ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13118040</v>
          </cell>
          <cell r="B422" t="str">
            <v>Nguyễn Văn</v>
          </cell>
          <cell r="C422" t="str">
            <v>Phụng</v>
          </cell>
          <cell r="D422" t="str">
            <v>DH13CK</v>
          </cell>
          <cell r="E422" t="str">
            <v>Cơ khí công nghệ</v>
          </cell>
          <cell r="F422">
            <v>0</v>
          </cell>
          <cell r="G422">
            <v>100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13118364</v>
          </cell>
          <cell r="B423" t="str">
            <v>Trương Công Hoài</v>
          </cell>
          <cell r="C423" t="str">
            <v>Trung</v>
          </cell>
          <cell r="D423" t="str">
            <v>DH13CK</v>
          </cell>
          <cell r="E423" t="str">
            <v>Cơ khí công nghệ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A424" t="str">
            <v>09130135</v>
          </cell>
          <cell r="B424" t="str">
            <v>Lê Văn</v>
          </cell>
          <cell r="C424" t="str">
            <v>Phương</v>
          </cell>
          <cell r="D424" t="str">
            <v>DH09DT17</v>
          </cell>
          <cell r="E424" t="str">
            <v>Công nghệ thông tin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1799500</v>
          </cell>
          <cell r="K424">
            <v>-1799500</v>
          </cell>
          <cell r="L424">
            <v>1799500</v>
          </cell>
          <cell r="M424">
            <v>0</v>
          </cell>
        </row>
        <row r="425">
          <cell r="A425" t="str">
            <v>13114468</v>
          </cell>
          <cell r="B425" t="str">
            <v>Tống Thị Bích</v>
          </cell>
          <cell r="C425" t="str">
            <v>Phượng</v>
          </cell>
          <cell r="D425" t="str">
            <v>DH13NK</v>
          </cell>
          <cell r="E425" t="str">
            <v>Lâm nghiệp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1990000</v>
          </cell>
          <cell r="K425">
            <v>-1990000</v>
          </cell>
          <cell r="L425">
            <v>1990000</v>
          </cell>
          <cell r="M425">
            <v>0</v>
          </cell>
        </row>
        <row r="426">
          <cell r="A426" t="str">
            <v>13118191</v>
          </cell>
          <cell r="B426" t="str">
            <v>Nguyễn Tùng</v>
          </cell>
          <cell r="C426" t="str">
            <v>Lâm</v>
          </cell>
          <cell r="D426" t="str">
            <v>DH13CK</v>
          </cell>
          <cell r="E426" t="str">
            <v>Cơ khí công nghệ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13154055</v>
          </cell>
          <cell r="B427" t="str">
            <v>Trương Ngọc</v>
          </cell>
          <cell r="C427" t="str">
            <v>Thiện</v>
          </cell>
          <cell r="D427" t="str">
            <v>DH13OT</v>
          </cell>
          <cell r="E427" t="str">
            <v>Cơ khí công nghệ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702000</v>
          </cell>
          <cell r="K427">
            <v>-702000</v>
          </cell>
          <cell r="L427">
            <v>702000</v>
          </cell>
          <cell r="M427">
            <v>0</v>
          </cell>
        </row>
        <row r="428">
          <cell r="A428" t="str">
            <v>13128017</v>
          </cell>
          <cell r="B428" t="str">
            <v>Nguyễn Minh</v>
          </cell>
          <cell r="C428" t="str">
            <v>Diệp</v>
          </cell>
          <cell r="D428" t="str">
            <v>DH13AV</v>
          </cell>
          <cell r="E428" t="str">
            <v>Ngoại ngữ - Sư phạm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13154024</v>
          </cell>
          <cell r="B429" t="str">
            <v>Lại Thị</v>
          </cell>
          <cell r="C429" t="str">
            <v>Hương</v>
          </cell>
          <cell r="D429" t="str">
            <v>DH13OT</v>
          </cell>
          <cell r="E429" t="str">
            <v>Cơ khí công nghệ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13154075</v>
          </cell>
          <cell r="B430" t="str">
            <v>Nguyễn Hồng</v>
          </cell>
          <cell r="C430" t="str">
            <v>Bảo</v>
          </cell>
          <cell r="D430" t="str">
            <v>DH13OT</v>
          </cell>
          <cell r="E430" t="str">
            <v>Cơ khí công nghệ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13128029</v>
          </cell>
          <cell r="B431" t="str">
            <v>Nguyễn Thị Thái</v>
          </cell>
          <cell r="C431" t="str">
            <v>Hà</v>
          </cell>
          <cell r="D431" t="str">
            <v>DH13AV</v>
          </cell>
          <cell r="E431" t="str">
            <v>Ngoại ngữ - Sư phạm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A432" t="str">
            <v>13113241</v>
          </cell>
          <cell r="B432" t="str">
            <v>Lê Trịnh Ngọc</v>
          </cell>
          <cell r="C432" t="str">
            <v>Trâm</v>
          </cell>
          <cell r="D432" t="str">
            <v>DH13NHA</v>
          </cell>
          <cell r="E432" t="str">
            <v>Nông học</v>
          </cell>
          <cell r="F432">
            <v>1752000</v>
          </cell>
          <cell r="G432">
            <v>0</v>
          </cell>
          <cell r="H432">
            <v>0</v>
          </cell>
          <cell r="I432">
            <v>1752000</v>
          </cell>
          <cell r="J432">
            <v>1752000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13131423</v>
          </cell>
          <cell r="B433" t="str">
            <v>Trần Thị Mỹ</v>
          </cell>
          <cell r="C433" t="str">
            <v>Ngọc</v>
          </cell>
          <cell r="D433" t="str">
            <v>DH13CH</v>
          </cell>
          <cell r="E433" t="str">
            <v>Môi trường và Tài nguyên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A434" t="str">
            <v>13155161</v>
          </cell>
          <cell r="B434" t="str">
            <v>Nguyễn Thị Ngọc</v>
          </cell>
          <cell r="C434" t="str">
            <v>Mai</v>
          </cell>
          <cell r="D434" t="str">
            <v>DH13KN</v>
          </cell>
          <cell r="E434" t="str">
            <v>Kinh tế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13113150</v>
          </cell>
          <cell r="B435" t="str">
            <v>Huỳnh Thị Tuyết</v>
          </cell>
          <cell r="C435" t="str">
            <v>Nhi</v>
          </cell>
          <cell r="D435" t="str">
            <v>DH13NHA</v>
          </cell>
          <cell r="E435" t="str">
            <v>Nông học</v>
          </cell>
          <cell r="F435">
            <v>1752000</v>
          </cell>
          <cell r="G435">
            <v>0</v>
          </cell>
          <cell r="H435">
            <v>0</v>
          </cell>
          <cell r="I435">
            <v>1752000</v>
          </cell>
          <cell r="J435">
            <v>1752000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13131058</v>
          </cell>
          <cell r="B436" t="str">
            <v>Phạm Thanh</v>
          </cell>
          <cell r="C436" t="str">
            <v>Hùng</v>
          </cell>
          <cell r="D436" t="str">
            <v>DH13CH</v>
          </cell>
          <cell r="E436" t="str">
            <v>Môi trường và Tài nguyên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1393000</v>
          </cell>
          <cell r="K436">
            <v>-1393000</v>
          </cell>
          <cell r="L436">
            <v>1393000</v>
          </cell>
          <cell r="M436">
            <v>0</v>
          </cell>
        </row>
        <row r="437">
          <cell r="A437" t="str">
            <v>13155219</v>
          </cell>
          <cell r="B437" t="str">
            <v>Ngô Minh</v>
          </cell>
          <cell r="C437" t="str">
            <v>Phương</v>
          </cell>
          <cell r="D437" t="str">
            <v>DH13KN</v>
          </cell>
          <cell r="E437" t="str">
            <v>Kinh tế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13131583</v>
          </cell>
          <cell r="B438" t="str">
            <v>Trần Thị Thiên</v>
          </cell>
          <cell r="C438" t="str">
            <v>Trang</v>
          </cell>
          <cell r="D438" t="str">
            <v>DH13CH</v>
          </cell>
          <cell r="E438" t="str">
            <v>Môi trường và Tài nguyên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1592000</v>
          </cell>
          <cell r="K438">
            <v>-1592000</v>
          </cell>
          <cell r="L438">
            <v>1592000</v>
          </cell>
          <cell r="M438">
            <v>0</v>
          </cell>
        </row>
        <row r="439">
          <cell r="A439" t="str">
            <v>13155154</v>
          </cell>
          <cell r="B439" t="str">
            <v>Trương Công</v>
          </cell>
          <cell r="C439" t="str">
            <v>Lợi</v>
          </cell>
          <cell r="D439" t="str">
            <v>DH13KN</v>
          </cell>
          <cell r="E439" t="str">
            <v>Kinh tế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1194000</v>
          </cell>
          <cell r="K439">
            <v>-1194000</v>
          </cell>
          <cell r="L439">
            <v>1194000</v>
          </cell>
          <cell r="M439">
            <v>0</v>
          </cell>
        </row>
        <row r="440">
          <cell r="A440" t="str">
            <v>13139128</v>
          </cell>
          <cell r="B440" t="str">
            <v>Nguyễn Ngọc</v>
          </cell>
          <cell r="C440" t="str">
            <v>Phú</v>
          </cell>
          <cell r="D440" t="str">
            <v>DH13HH</v>
          </cell>
          <cell r="E440" t="str">
            <v>Công nghệ hóa học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A441" t="str">
            <v>13139087</v>
          </cell>
          <cell r="B441" t="str">
            <v>Phan Thị Ngọc</v>
          </cell>
          <cell r="C441" t="str">
            <v>Mỹ</v>
          </cell>
          <cell r="D441" t="str">
            <v>DH13HH</v>
          </cell>
          <cell r="E441" t="str">
            <v>Công nghệ hóa học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A442" t="str">
            <v>12149111</v>
          </cell>
          <cell r="B442" t="str">
            <v>Đào Thị Mỹ</v>
          </cell>
          <cell r="C442" t="str">
            <v>Linh</v>
          </cell>
          <cell r="D442" t="str">
            <v>DH12QM</v>
          </cell>
          <cell r="E442" t="str">
            <v>Môi trường và Tài nguyên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A443" t="str">
            <v>13116396</v>
          </cell>
          <cell r="B443" t="str">
            <v>Lâm Thái</v>
          </cell>
          <cell r="C443" t="str">
            <v>Hiệp</v>
          </cell>
          <cell r="D443" t="str">
            <v>DH13NY</v>
          </cell>
          <cell r="E443" t="str">
            <v>Thủy sản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12154069</v>
          </cell>
          <cell r="B444" t="str">
            <v>Bùi Thành</v>
          </cell>
          <cell r="C444" t="str">
            <v>Đáo</v>
          </cell>
          <cell r="D444" t="str">
            <v>DH12OT</v>
          </cell>
          <cell r="E444" t="str">
            <v>Cơ khí công nghệ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2130000</v>
          </cell>
          <cell r="K444">
            <v>-2130000</v>
          </cell>
          <cell r="L444">
            <v>2130000</v>
          </cell>
          <cell r="M444">
            <v>0</v>
          </cell>
        </row>
        <row r="445">
          <cell r="A445" t="str">
            <v>14120015</v>
          </cell>
          <cell r="B445" t="str">
            <v>Trần Thị Diệu</v>
          </cell>
          <cell r="C445" t="str">
            <v>Hiền</v>
          </cell>
          <cell r="D445" t="str">
            <v>DH14KT</v>
          </cell>
          <cell r="E445" t="str">
            <v>Kinh tế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A446" t="str">
            <v>13111512</v>
          </cell>
          <cell r="B446" t="str">
            <v>Nguyễn Thị Thùy</v>
          </cell>
          <cell r="C446" t="str">
            <v>Trang</v>
          </cell>
          <cell r="D446" t="str">
            <v>DH13TA</v>
          </cell>
          <cell r="E446" t="str">
            <v>Chăn nuôi Thú Y</v>
          </cell>
          <cell r="F446">
            <v>1095000</v>
          </cell>
          <cell r="G446">
            <v>0</v>
          </cell>
          <cell r="H446">
            <v>0</v>
          </cell>
          <cell r="I446">
            <v>1095000</v>
          </cell>
          <cell r="J446">
            <v>1095000</v>
          </cell>
          <cell r="K446">
            <v>0</v>
          </cell>
          <cell r="L446">
            <v>0</v>
          </cell>
          <cell r="M446">
            <v>0</v>
          </cell>
        </row>
        <row r="447">
          <cell r="A447" t="str">
            <v>14120176</v>
          </cell>
          <cell r="B447" t="str">
            <v>Lê Thanh Thu</v>
          </cell>
          <cell r="C447" t="str">
            <v>Thương</v>
          </cell>
          <cell r="D447" t="str">
            <v>DH14KT</v>
          </cell>
          <cell r="E447" t="str">
            <v>Kinh tế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A448" t="str">
            <v>12145129</v>
          </cell>
          <cell r="B448" t="str">
            <v>Nguyễn Đăng</v>
          </cell>
          <cell r="C448" t="str">
            <v>Khoa</v>
          </cell>
          <cell r="D448" t="str">
            <v>DH12BVA</v>
          </cell>
          <cell r="E448" t="str">
            <v>Nông học</v>
          </cell>
          <cell r="F448">
            <v>1752000</v>
          </cell>
          <cell r="G448">
            <v>0</v>
          </cell>
          <cell r="H448">
            <v>0</v>
          </cell>
          <cell r="I448">
            <v>1752000</v>
          </cell>
          <cell r="J448">
            <v>2150000</v>
          </cell>
          <cell r="K448">
            <v>-398000</v>
          </cell>
          <cell r="L448">
            <v>398000</v>
          </cell>
          <cell r="M448">
            <v>0</v>
          </cell>
        </row>
        <row r="449">
          <cell r="A449" t="str">
            <v>13116019</v>
          </cell>
          <cell r="B449" t="str">
            <v>Phạm Quốc</v>
          </cell>
          <cell r="C449" t="str">
            <v>Cường</v>
          </cell>
          <cell r="D449" t="str">
            <v>DH13NT</v>
          </cell>
          <cell r="E449" t="str">
            <v>Thủy sản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786000</v>
          </cell>
          <cell r="K449">
            <v>-786000</v>
          </cell>
          <cell r="L449">
            <v>786000</v>
          </cell>
          <cell r="M449">
            <v>0</v>
          </cell>
        </row>
        <row r="450">
          <cell r="A450" t="str">
            <v>13122002</v>
          </cell>
          <cell r="B450" t="str">
            <v>Hoàng</v>
          </cell>
          <cell r="C450" t="str">
            <v>Anh</v>
          </cell>
          <cell r="D450" t="str">
            <v>DH13QT</v>
          </cell>
          <cell r="E450" t="str">
            <v>Kinh tế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A451" t="str">
            <v>13115491</v>
          </cell>
          <cell r="B451" t="str">
            <v>Trần Thụy Thúy</v>
          </cell>
          <cell r="C451" t="str">
            <v>An</v>
          </cell>
          <cell r="D451" t="str">
            <v>DH13CB</v>
          </cell>
          <cell r="E451" t="str">
            <v>Lâm nghiệp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2340000</v>
          </cell>
          <cell r="K451">
            <v>-2340000</v>
          </cell>
          <cell r="L451">
            <v>2340000</v>
          </cell>
          <cell r="M451">
            <v>0</v>
          </cell>
        </row>
        <row r="452">
          <cell r="A452" t="str">
            <v>13122222</v>
          </cell>
          <cell r="B452" t="str">
            <v>Nguyễn Văn</v>
          </cell>
          <cell r="C452" t="str">
            <v>Việt</v>
          </cell>
          <cell r="D452" t="str">
            <v>DH13QT</v>
          </cell>
          <cell r="E452" t="str">
            <v>Kinh tế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2985000</v>
          </cell>
          <cell r="K452">
            <v>-2985000</v>
          </cell>
          <cell r="L452">
            <v>2985000</v>
          </cell>
          <cell r="M452">
            <v>0</v>
          </cell>
        </row>
        <row r="453">
          <cell r="A453" t="str">
            <v>12344175</v>
          </cell>
          <cell r="B453" t="str">
            <v>Phạm Ngọc</v>
          </cell>
          <cell r="C453" t="str">
            <v>Tấn</v>
          </cell>
          <cell r="D453" t="str">
            <v>CD12CI</v>
          </cell>
          <cell r="E453" t="str">
            <v>Cơ khí công nghệ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1254000</v>
          </cell>
          <cell r="K453">
            <v>-1254000</v>
          </cell>
          <cell r="L453">
            <v>1254000</v>
          </cell>
          <cell r="M453">
            <v>0</v>
          </cell>
        </row>
        <row r="454">
          <cell r="A454" t="str">
            <v>13132226</v>
          </cell>
          <cell r="B454" t="str">
            <v>Cao Thị Mỹ</v>
          </cell>
          <cell r="C454" t="str">
            <v>Linh</v>
          </cell>
          <cell r="D454" t="str">
            <v>DH13SP</v>
          </cell>
          <cell r="E454" t="str">
            <v>Ngoại ngữ - Sư phạm</v>
          </cell>
          <cell r="F454">
            <v>0</v>
          </cell>
          <cell r="G454">
            <v>100</v>
          </cell>
          <cell r="H454">
            <v>0</v>
          </cell>
          <cell r="I454">
            <v>0</v>
          </cell>
          <cell r="J454">
            <v>199000</v>
          </cell>
          <cell r="K454">
            <v>-199000</v>
          </cell>
          <cell r="L454">
            <v>199000</v>
          </cell>
          <cell r="M454">
            <v>0</v>
          </cell>
        </row>
        <row r="455">
          <cell r="A455" t="str">
            <v>13149296</v>
          </cell>
          <cell r="B455" t="str">
            <v>Lương Văn</v>
          </cell>
          <cell r="C455" t="str">
            <v>Phát</v>
          </cell>
          <cell r="D455" t="str">
            <v>DH13QM</v>
          </cell>
          <cell r="E455" t="str">
            <v>Môi trường và Tài nguyên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A456" t="str">
            <v>13113239</v>
          </cell>
          <cell r="B456" t="str">
            <v>Nguyễn Thị Thanh</v>
          </cell>
          <cell r="C456" t="str">
            <v>Trang</v>
          </cell>
          <cell r="D456" t="str">
            <v>DH13NHB</v>
          </cell>
          <cell r="E456" t="str">
            <v>Nông học</v>
          </cell>
          <cell r="F456">
            <v>1752000</v>
          </cell>
          <cell r="G456">
            <v>0</v>
          </cell>
          <cell r="H456">
            <v>0</v>
          </cell>
          <cell r="I456">
            <v>1752000</v>
          </cell>
          <cell r="J456">
            <v>1752000</v>
          </cell>
          <cell r="K456">
            <v>0</v>
          </cell>
          <cell r="L456">
            <v>0</v>
          </cell>
          <cell r="M456">
            <v>0</v>
          </cell>
        </row>
        <row r="457">
          <cell r="A457" t="str">
            <v>13113010</v>
          </cell>
          <cell r="B457" t="str">
            <v>Võ Thị Kim</v>
          </cell>
          <cell r="C457" t="str">
            <v>Ái</v>
          </cell>
          <cell r="D457" t="str">
            <v>DH13NHA</v>
          </cell>
          <cell r="E457" t="str">
            <v>Nông học</v>
          </cell>
          <cell r="F457">
            <v>1752000</v>
          </cell>
          <cell r="G457">
            <v>0</v>
          </cell>
          <cell r="H457">
            <v>0</v>
          </cell>
          <cell r="I457">
            <v>1752000</v>
          </cell>
          <cell r="J457">
            <v>1752000</v>
          </cell>
          <cell r="K457">
            <v>0</v>
          </cell>
          <cell r="L457">
            <v>0</v>
          </cell>
          <cell r="M457">
            <v>0</v>
          </cell>
        </row>
        <row r="458">
          <cell r="A458" t="str">
            <v>13111157</v>
          </cell>
          <cell r="B458" t="str">
            <v>Trần Thị Kim</v>
          </cell>
          <cell r="C458" t="str">
            <v>Bình</v>
          </cell>
          <cell r="D458" t="str">
            <v>DH13TA</v>
          </cell>
          <cell r="E458" t="str">
            <v>Chăn nuôi Thú Y</v>
          </cell>
          <cell r="F458">
            <v>438000</v>
          </cell>
          <cell r="G458">
            <v>0</v>
          </cell>
          <cell r="H458">
            <v>0</v>
          </cell>
          <cell r="I458">
            <v>438000</v>
          </cell>
          <cell r="J458">
            <v>436000</v>
          </cell>
          <cell r="K458">
            <v>2000</v>
          </cell>
          <cell r="L458">
            <v>-2000</v>
          </cell>
          <cell r="M458">
            <v>0</v>
          </cell>
        </row>
        <row r="459">
          <cell r="A459" t="str">
            <v>13113086</v>
          </cell>
          <cell r="B459" t="str">
            <v>Võ Thị Như</v>
          </cell>
          <cell r="C459" t="str">
            <v>Huỳnh</v>
          </cell>
          <cell r="D459" t="str">
            <v>DH13NHA</v>
          </cell>
          <cell r="E459" t="str">
            <v>Nông học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A460" t="str">
            <v>13113175</v>
          </cell>
          <cell r="B460" t="str">
            <v>Vi Trung</v>
          </cell>
          <cell r="C460" t="str">
            <v>Quân</v>
          </cell>
          <cell r="D460" t="str">
            <v>DH13NHA</v>
          </cell>
          <cell r="E460" t="str">
            <v>Nông học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A461" t="str">
            <v>14122132</v>
          </cell>
          <cell r="B461" t="str">
            <v>Cao Thị</v>
          </cell>
          <cell r="C461" t="str">
            <v>Thùy</v>
          </cell>
          <cell r="D461" t="str">
            <v>DH14TM</v>
          </cell>
          <cell r="E461" t="str">
            <v>Kinh tế</v>
          </cell>
          <cell r="F461">
            <v>438000</v>
          </cell>
          <cell r="G461">
            <v>0</v>
          </cell>
          <cell r="H461">
            <v>0</v>
          </cell>
          <cell r="I461">
            <v>438000</v>
          </cell>
          <cell r="J461">
            <v>438000</v>
          </cell>
          <cell r="K461">
            <v>0</v>
          </cell>
          <cell r="L461">
            <v>0</v>
          </cell>
          <cell r="M461">
            <v>0</v>
          </cell>
        </row>
        <row r="462">
          <cell r="A462" t="str">
            <v>13127059</v>
          </cell>
          <cell r="B462" t="str">
            <v>Trần Thị</v>
          </cell>
          <cell r="C462" t="str">
            <v>Hải</v>
          </cell>
          <cell r="D462" t="str">
            <v>DH13MT</v>
          </cell>
          <cell r="E462" t="str">
            <v>Môi trường và Tài nguyên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2340000</v>
          </cell>
          <cell r="K462">
            <v>-2340000</v>
          </cell>
          <cell r="L462">
            <v>2340000</v>
          </cell>
          <cell r="M462">
            <v>0</v>
          </cell>
        </row>
        <row r="463">
          <cell r="A463" t="str">
            <v>15424036</v>
          </cell>
          <cell r="B463" t="str">
            <v>Lê Thị Phương</v>
          </cell>
          <cell r="C463" t="str">
            <v>Thảo</v>
          </cell>
          <cell r="D463" t="str">
            <v>LT15QL</v>
          </cell>
          <cell r="E463" t="str">
            <v>Quản lý đất đai và Bất động sản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1831000</v>
          </cell>
          <cell r="K463">
            <v>-1831000</v>
          </cell>
          <cell r="L463">
            <v>1831000</v>
          </cell>
          <cell r="M463">
            <v>0</v>
          </cell>
        </row>
        <row r="464">
          <cell r="A464" t="str">
            <v>12113265</v>
          </cell>
          <cell r="B464" t="str">
            <v>Thái Tăng</v>
          </cell>
          <cell r="C464" t="str">
            <v>Thắng</v>
          </cell>
          <cell r="D464" t="str">
            <v>DH12NHC</v>
          </cell>
          <cell r="E464" t="str">
            <v>Nông học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A465" t="str">
            <v>12115296</v>
          </cell>
          <cell r="B465" t="str">
            <v>Lê</v>
          </cell>
          <cell r="C465" t="str">
            <v>Nghĩa</v>
          </cell>
          <cell r="D465" t="str">
            <v>DH12CB</v>
          </cell>
          <cell r="E465" t="str">
            <v>Lâm nghiệp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A466" t="str">
            <v>12139160</v>
          </cell>
          <cell r="B466" t="str">
            <v>Nguyễn Trương</v>
          </cell>
          <cell r="C466" t="str">
            <v>Việt</v>
          </cell>
          <cell r="D466" t="str">
            <v>DH13HH</v>
          </cell>
          <cell r="E466" t="str">
            <v>Công nghệ hóa học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A467" t="str">
            <v>12130030</v>
          </cell>
          <cell r="B467" t="str">
            <v>Phạm Thị Hồng</v>
          </cell>
          <cell r="C467" t="str">
            <v>Thơ</v>
          </cell>
          <cell r="D467" t="str">
            <v>DH12DT</v>
          </cell>
          <cell r="E467" t="str">
            <v>Công nghệ thông tin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A468" t="str">
            <v>15424035</v>
          </cell>
          <cell r="B468" t="str">
            <v>Châu Thị Thanh</v>
          </cell>
          <cell r="C468" t="str">
            <v>Thảo</v>
          </cell>
          <cell r="D468" t="str">
            <v>LT15QL</v>
          </cell>
          <cell r="E468" t="str">
            <v>Quản lý đất đai và Bất động sản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1872000</v>
          </cell>
          <cell r="K468">
            <v>-1872000</v>
          </cell>
          <cell r="L468">
            <v>1872000</v>
          </cell>
          <cell r="M468">
            <v>0</v>
          </cell>
        </row>
        <row r="469">
          <cell r="A469" t="str">
            <v>12130240</v>
          </cell>
          <cell r="B469" t="str">
            <v>Trần Quốc</v>
          </cell>
          <cell r="C469" t="str">
            <v>Thịnh</v>
          </cell>
          <cell r="D469" t="str">
            <v>DH12DT</v>
          </cell>
          <cell r="E469" t="str">
            <v>Công nghệ thông tin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683000</v>
          </cell>
          <cell r="K469">
            <v>-683000</v>
          </cell>
          <cell r="L469">
            <v>683000</v>
          </cell>
          <cell r="M469">
            <v>0</v>
          </cell>
        </row>
        <row r="470">
          <cell r="A470" t="str">
            <v>10153046</v>
          </cell>
          <cell r="B470" t="str">
            <v>Lê Văn</v>
          </cell>
          <cell r="C470" t="str">
            <v>Thương</v>
          </cell>
          <cell r="D470" t="str">
            <v>DH10CD</v>
          </cell>
          <cell r="E470" t="str">
            <v>Cơ khí công nghệ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702000</v>
          </cell>
          <cell r="K470">
            <v>-702000</v>
          </cell>
          <cell r="L470">
            <v>702000</v>
          </cell>
          <cell r="M470">
            <v>0</v>
          </cell>
        </row>
        <row r="471">
          <cell r="A471" t="str">
            <v>13117183</v>
          </cell>
          <cell r="B471" t="str">
            <v>Phạm Thị Thu</v>
          </cell>
          <cell r="C471" t="str">
            <v>Vân</v>
          </cell>
          <cell r="D471" t="str">
            <v>DH13CT</v>
          </cell>
          <cell r="E471" t="str">
            <v>Thủy sản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A472" t="str">
            <v>15422030</v>
          </cell>
          <cell r="B472" t="str">
            <v>Đinh Thị Hồng</v>
          </cell>
          <cell r="C472" t="str">
            <v>Nga</v>
          </cell>
          <cell r="D472" t="str">
            <v>LT15QT</v>
          </cell>
          <cell r="E472" t="str">
            <v>Kinh tế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A473" t="str">
            <v>13117164</v>
          </cell>
          <cell r="B473" t="str">
            <v>Nguyễn Hoàng Đài</v>
          </cell>
          <cell r="C473" t="str">
            <v>Trang</v>
          </cell>
          <cell r="D473" t="str">
            <v>DH13CT</v>
          </cell>
          <cell r="E473" t="str">
            <v>Thủy sản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A474" t="str">
            <v>12113213</v>
          </cell>
          <cell r="B474" t="str">
            <v>Nguyễn Thị Tuyết</v>
          </cell>
          <cell r="C474" t="str">
            <v>Nhung</v>
          </cell>
          <cell r="D474" t="str">
            <v>DH12NHC</v>
          </cell>
          <cell r="E474" t="str">
            <v>Nông học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A475" t="str">
            <v>14125369</v>
          </cell>
          <cell r="B475" t="str">
            <v>Lưu Thị</v>
          </cell>
          <cell r="C475" t="str">
            <v>Thanh</v>
          </cell>
          <cell r="D475" t="str">
            <v>DH14VT</v>
          </cell>
          <cell r="E475" t="str">
            <v>Công nghệ thực phẩm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A476" t="str">
            <v>15424048</v>
          </cell>
          <cell r="B476" t="str">
            <v>Phùng Thị Kim</v>
          </cell>
          <cell r="C476" t="str">
            <v>Ngân</v>
          </cell>
          <cell r="D476" t="str">
            <v>LT15QL</v>
          </cell>
          <cell r="E476" t="str">
            <v>Quản lý đất đai và Bất động sản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2331000</v>
          </cell>
          <cell r="K476">
            <v>-2331000</v>
          </cell>
          <cell r="L476">
            <v>2331000</v>
          </cell>
          <cell r="M476">
            <v>0</v>
          </cell>
        </row>
        <row r="477">
          <cell r="A477" t="str">
            <v>13112185</v>
          </cell>
          <cell r="B477" t="str">
            <v>Lê Đình</v>
          </cell>
          <cell r="C477" t="str">
            <v>Nghĩa</v>
          </cell>
          <cell r="D477" t="str">
            <v>DH13TY</v>
          </cell>
          <cell r="E477" t="str">
            <v>Chăn nuôi Thú Y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A478" t="str">
            <v>13153019</v>
          </cell>
          <cell r="B478" t="str">
            <v>Phan Văn</v>
          </cell>
          <cell r="C478" t="str">
            <v>Sinh</v>
          </cell>
          <cell r="D478" t="str">
            <v>DH13CD</v>
          </cell>
          <cell r="E478" t="str">
            <v>Cơ khí công nghệ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A479" t="str">
            <v>13112023</v>
          </cell>
          <cell r="B479" t="str">
            <v>Diệp Kim</v>
          </cell>
          <cell r="C479" t="str">
            <v>Châu</v>
          </cell>
          <cell r="D479" t="str">
            <v>DH13TY</v>
          </cell>
          <cell r="E479" t="str">
            <v>Chăn nuôi Thú Y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A480" t="str">
            <v>13112227</v>
          </cell>
          <cell r="B480" t="str">
            <v>Nguyễn Thị Yến</v>
          </cell>
          <cell r="C480" t="str">
            <v>Phụng</v>
          </cell>
          <cell r="D480" t="str">
            <v>DH13TY</v>
          </cell>
          <cell r="E480" t="str">
            <v>Chăn nuôi Thú Y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A481" t="str">
            <v>13112391</v>
          </cell>
          <cell r="B481" t="str">
            <v>Lê Từ ánh</v>
          </cell>
          <cell r="C481" t="str">
            <v>Xuân</v>
          </cell>
          <cell r="D481" t="str">
            <v>DH13TY</v>
          </cell>
          <cell r="E481" t="str">
            <v>Chăn nuôi Thú Y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A482" t="str">
            <v>13123054</v>
          </cell>
          <cell r="B482" t="str">
            <v>Lê Thị Hạ</v>
          </cell>
          <cell r="C482" t="str">
            <v>Huyền</v>
          </cell>
          <cell r="D482" t="str">
            <v>DH13KE</v>
          </cell>
          <cell r="E482" t="str">
            <v>Kinh tế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A483" t="str">
            <v>11145014</v>
          </cell>
          <cell r="B483" t="str">
            <v>Phạm Công</v>
          </cell>
          <cell r="C483" t="str">
            <v>Tấn</v>
          </cell>
          <cell r="D483" t="str">
            <v>DH11BV</v>
          </cell>
          <cell r="E483" t="str">
            <v>Nông học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A484" t="str">
            <v>13122116</v>
          </cell>
          <cell r="B484" t="str">
            <v>Lê Thị Tuyết</v>
          </cell>
          <cell r="C484" t="str">
            <v>Nhung</v>
          </cell>
          <cell r="D484" t="str">
            <v>DH13TC</v>
          </cell>
          <cell r="E484" t="str">
            <v>Kinh tế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</row>
        <row r="485">
          <cell r="A485" t="str">
            <v>13124413</v>
          </cell>
          <cell r="B485" t="str">
            <v>Phan Thị Huyền</v>
          </cell>
          <cell r="C485" t="str">
            <v>Trang</v>
          </cell>
          <cell r="D485" t="str">
            <v>DH13QL</v>
          </cell>
          <cell r="E485" t="str">
            <v>Quản lý đất đai và Bất động sản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1152000</v>
          </cell>
          <cell r="K485">
            <v>-1152000</v>
          </cell>
          <cell r="L485">
            <v>1152000</v>
          </cell>
          <cell r="M485">
            <v>0</v>
          </cell>
        </row>
        <row r="486">
          <cell r="A486" t="str">
            <v>12112174</v>
          </cell>
          <cell r="B486" t="str">
            <v>Nguyễn Văn</v>
          </cell>
          <cell r="C486" t="str">
            <v>Ninh</v>
          </cell>
          <cell r="D486" t="str">
            <v>DH12TY</v>
          </cell>
          <cell r="E486" t="str">
            <v>Chăn nuôi Thú Y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A487" t="str">
            <v>13124333</v>
          </cell>
          <cell r="B487" t="str">
            <v>Hồ Thị Tố</v>
          </cell>
          <cell r="C487" t="str">
            <v>Thanh</v>
          </cell>
          <cell r="D487" t="str">
            <v>DH13QL</v>
          </cell>
          <cell r="E487" t="str">
            <v>Quản lý đất đai và Bất động sản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1170000</v>
          </cell>
          <cell r="K487">
            <v>-1170000</v>
          </cell>
          <cell r="L487">
            <v>1170000</v>
          </cell>
          <cell r="M487">
            <v>0</v>
          </cell>
        </row>
        <row r="488">
          <cell r="A488" t="str">
            <v>13124091</v>
          </cell>
          <cell r="B488" t="str">
            <v>Trần Phạm Thúy</v>
          </cell>
          <cell r="C488" t="str">
            <v>Hằng</v>
          </cell>
          <cell r="D488" t="str">
            <v>DH13QD</v>
          </cell>
          <cell r="E488" t="str">
            <v>Quản lý đất đai và Bất động sản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1637000</v>
          </cell>
          <cell r="K488">
            <v>-1637000</v>
          </cell>
          <cell r="L488">
            <v>1637000</v>
          </cell>
          <cell r="M488">
            <v>0</v>
          </cell>
        </row>
        <row r="489">
          <cell r="A489" t="str">
            <v>13124302</v>
          </cell>
          <cell r="B489" t="str">
            <v>Nguyễn Văn</v>
          </cell>
          <cell r="C489" t="str">
            <v>Quốc</v>
          </cell>
          <cell r="D489" t="str">
            <v>DH13QL</v>
          </cell>
          <cell r="E489" t="str">
            <v>Quản lý đất đai và Bất động sản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1638000</v>
          </cell>
          <cell r="K489">
            <v>-1638000</v>
          </cell>
          <cell r="L489">
            <v>1638000</v>
          </cell>
          <cell r="M489">
            <v>0</v>
          </cell>
        </row>
        <row r="490">
          <cell r="A490" t="str">
            <v>13124402</v>
          </cell>
          <cell r="B490" t="str">
            <v>Phạm Thị Thủy</v>
          </cell>
          <cell r="C490" t="str">
            <v>Tiên</v>
          </cell>
          <cell r="D490" t="str">
            <v>DH13DC</v>
          </cell>
          <cell r="E490" t="str">
            <v>Quản lý đất đai và Bất động sản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1170000</v>
          </cell>
          <cell r="K490">
            <v>-1170000</v>
          </cell>
          <cell r="L490">
            <v>1170000</v>
          </cell>
          <cell r="M490">
            <v>0</v>
          </cell>
        </row>
        <row r="491">
          <cell r="A491" t="str">
            <v>13145136</v>
          </cell>
          <cell r="B491" t="str">
            <v>Nguyễn Văn</v>
          </cell>
          <cell r="C491" t="str">
            <v>Phú</v>
          </cell>
          <cell r="D491" t="str">
            <v>DH13BVA</v>
          </cell>
          <cell r="E491" t="str">
            <v>Nông học</v>
          </cell>
          <cell r="F491">
            <v>1752000</v>
          </cell>
          <cell r="G491">
            <v>0</v>
          </cell>
          <cell r="H491">
            <v>0</v>
          </cell>
          <cell r="I491">
            <v>1752000</v>
          </cell>
          <cell r="J491">
            <v>1752000</v>
          </cell>
          <cell r="K491">
            <v>0</v>
          </cell>
          <cell r="L491">
            <v>0</v>
          </cell>
          <cell r="M491">
            <v>0</v>
          </cell>
        </row>
        <row r="492">
          <cell r="A492" t="str">
            <v>14122070</v>
          </cell>
          <cell r="B492" t="str">
            <v>Nguyễn Mi</v>
          </cell>
          <cell r="C492" t="str">
            <v>Mi</v>
          </cell>
          <cell r="D492" t="str">
            <v>DH14QT</v>
          </cell>
          <cell r="E492" t="str">
            <v>Kinh tế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A493" t="str">
            <v>13114050</v>
          </cell>
          <cell r="B493" t="str">
            <v>Nguyễn Tất</v>
          </cell>
          <cell r="C493" t="str">
            <v>Hoàng</v>
          </cell>
          <cell r="D493" t="str">
            <v>DH13LN</v>
          </cell>
          <cell r="E493" t="str">
            <v>Lâm nghiệp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1990000</v>
          </cell>
          <cell r="K493">
            <v>-1990000</v>
          </cell>
          <cell r="L493">
            <v>1990000</v>
          </cell>
          <cell r="M493">
            <v>0</v>
          </cell>
        </row>
        <row r="494">
          <cell r="A494" t="str">
            <v>12153131</v>
          </cell>
          <cell r="B494" t="str">
            <v>Nguyễn Ngọc</v>
          </cell>
          <cell r="C494" t="str">
            <v>Tài</v>
          </cell>
          <cell r="D494" t="str">
            <v>DH12CD</v>
          </cell>
          <cell r="E494" t="str">
            <v>Cơ khí công nghệ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702000</v>
          </cell>
          <cell r="K494">
            <v>-702000</v>
          </cell>
          <cell r="L494">
            <v>702000</v>
          </cell>
          <cell r="M494">
            <v>0</v>
          </cell>
        </row>
        <row r="495">
          <cell r="A495" t="str">
            <v>13116502</v>
          </cell>
          <cell r="B495" t="str">
            <v>Phạm Kim</v>
          </cell>
          <cell r="C495" t="str">
            <v>Ngân</v>
          </cell>
          <cell r="D495" t="str">
            <v>DH13KS</v>
          </cell>
          <cell r="E495" t="str">
            <v>Thủy sản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A496" t="str">
            <v>13363325</v>
          </cell>
          <cell r="B496" t="str">
            <v>Nguyễn Thị Mai</v>
          </cell>
          <cell r="C496" t="str">
            <v>Trang</v>
          </cell>
          <cell r="D496" t="str">
            <v>CD13CA</v>
          </cell>
          <cell r="E496" t="str">
            <v>Kinh tế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A497" t="str">
            <v>11116075</v>
          </cell>
          <cell r="B497" t="str">
            <v>Phan Văn</v>
          </cell>
          <cell r="C497" t="str">
            <v>Thành</v>
          </cell>
          <cell r="D497" t="str">
            <v>DH11NT</v>
          </cell>
          <cell r="E497" t="str">
            <v>Thủy sản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1222500</v>
          </cell>
          <cell r="K497">
            <v>-1222500</v>
          </cell>
          <cell r="L497">
            <v>1222500</v>
          </cell>
          <cell r="M497">
            <v>0</v>
          </cell>
        </row>
        <row r="498">
          <cell r="A498" t="str">
            <v>13333588</v>
          </cell>
          <cell r="B498" t="str">
            <v>Huỳnh Thị Việt</v>
          </cell>
          <cell r="C498" t="str">
            <v>Trinh</v>
          </cell>
          <cell r="D498" t="str">
            <v>CD13CQ</v>
          </cell>
          <cell r="E498" t="str">
            <v>Quản lý đất đai và Bất động sản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A499" t="str">
            <v>13333297</v>
          </cell>
          <cell r="B499" t="str">
            <v>Trương Thị Trúc</v>
          </cell>
          <cell r="C499" t="str">
            <v>Ly</v>
          </cell>
          <cell r="D499" t="str">
            <v>CD13CQ</v>
          </cell>
          <cell r="E499" t="str">
            <v>Quản lý đất đai và Bất động sản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A500" t="str">
            <v>13114128</v>
          </cell>
          <cell r="B500" t="str">
            <v>Phạm Trịnh Tân</v>
          </cell>
          <cell r="C500" t="str">
            <v>Tân</v>
          </cell>
          <cell r="D500" t="str">
            <v>DH13QR</v>
          </cell>
          <cell r="E500" t="str">
            <v>Lâm nghiệp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A501" t="str">
            <v>13131015</v>
          </cell>
          <cell r="B501" t="str">
            <v>Tạ Thị</v>
          </cell>
          <cell r="C501" t="str">
            <v>Chinh</v>
          </cell>
          <cell r="D501" t="str">
            <v>DH13CH</v>
          </cell>
          <cell r="E501" t="str">
            <v>Môi trường và Tài nguyên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796000</v>
          </cell>
          <cell r="K501">
            <v>-796000</v>
          </cell>
          <cell r="L501">
            <v>796000</v>
          </cell>
          <cell r="M501">
            <v>0</v>
          </cell>
        </row>
        <row r="502">
          <cell r="A502" t="str">
            <v>13155117</v>
          </cell>
          <cell r="B502" t="str">
            <v>Bùi Thị</v>
          </cell>
          <cell r="C502" t="str">
            <v>Huyền</v>
          </cell>
          <cell r="D502" t="str">
            <v>DH13KN</v>
          </cell>
          <cell r="E502" t="str">
            <v>Kinh tế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A503" t="str">
            <v>13113106</v>
          </cell>
          <cell r="B503" t="str">
            <v>Tô Hùng</v>
          </cell>
          <cell r="C503" t="str">
            <v>Kiên</v>
          </cell>
          <cell r="D503" t="str">
            <v>DH13NHA</v>
          </cell>
          <cell r="E503" t="str">
            <v>Nông học</v>
          </cell>
          <cell r="F503">
            <v>1752000</v>
          </cell>
          <cell r="G503">
            <v>0</v>
          </cell>
          <cell r="H503">
            <v>0</v>
          </cell>
          <cell r="I503">
            <v>1752000</v>
          </cell>
          <cell r="J503">
            <v>1752000</v>
          </cell>
          <cell r="K503">
            <v>0</v>
          </cell>
          <cell r="L503">
            <v>0</v>
          </cell>
          <cell r="M503">
            <v>0</v>
          </cell>
        </row>
        <row r="504">
          <cell r="A504" t="str">
            <v>13113102</v>
          </cell>
          <cell r="B504" t="str">
            <v>Nguyễn Thị</v>
          </cell>
          <cell r="C504" t="str">
            <v>Khánh</v>
          </cell>
          <cell r="D504" t="str">
            <v>DH13NHB</v>
          </cell>
          <cell r="E504" t="str">
            <v>Nông học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1592000</v>
          </cell>
          <cell r="K504">
            <v>-1592000</v>
          </cell>
          <cell r="L504">
            <v>1592000</v>
          </cell>
          <cell r="M504">
            <v>0</v>
          </cell>
        </row>
        <row r="505">
          <cell r="A505" t="str">
            <v>13113200</v>
          </cell>
          <cell r="B505" t="str">
            <v>Phạm Thị Phương</v>
          </cell>
          <cell r="C505" t="str">
            <v>Thảo</v>
          </cell>
          <cell r="D505" t="str">
            <v>DH13NHA</v>
          </cell>
          <cell r="E505" t="str">
            <v>Nông học</v>
          </cell>
          <cell r="F505">
            <v>1752000</v>
          </cell>
          <cell r="G505">
            <v>0</v>
          </cell>
          <cell r="H505">
            <v>0</v>
          </cell>
          <cell r="I505">
            <v>1752000</v>
          </cell>
          <cell r="J505">
            <v>1752000</v>
          </cell>
          <cell r="K505">
            <v>0</v>
          </cell>
          <cell r="L505">
            <v>0</v>
          </cell>
          <cell r="M505">
            <v>0</v>
          </cell>
        </row>
        <row r="506">
          <cell r="A506" t="str">
            <v>13113312</v>
          </cell>
          <cell r="B506" t="str">
            <v>Thạch Hà</v>
          </cell>
          <cell r="C506" t="str">
            <v>Nhi</v>
          </cell>
          <cell r="D506" t="str">
            <v>DH13NHB</v>
          </cell>
          <cell r="E506" t="str">
            <v>Nông học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A507" t="str">
            <v>13122107</v>
          </cell>
          <cell r="B507" t="str">
            <v>Bùi Tố</v>
          </cell>
          <cell r="C507" t="str">
            <v>Nguyên</v>
          </cell>
          <cell r="D507" t="str">
            <v>DH13TM</v>
          </cell>
          <cell r="E507" t="str">
            <v>Kinh tế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A508" t="str">
            <v>11130059</v>
          </cell>
          <cell r="B508" t="str">
            <v>Nguyễn Thị Cẩm</v>
          </cell>
          <cell r="C508" t="str">
            <v>Uyên</v>
          </cell>
          <cell r="D508" t="str">
            <v>DH11DT</v>
          </cell>
          <cell r="E508" t="str">
            <v>Công nghệ thông tin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A509" t="str">
            <v>13125235</v>
          </cell>
          <cell r="B509" t="str">
            <v>Mai Thị Kim</v>
          </cell>
          <cell r="C509" t="str">
            <v>Liên</v>
          </cell>
          <cell r="D509" t="str">
            <v>DH13BQ</v>
          </cell>
          <cell r="E509" t="str">
            <v>Công nghệ thực phẩm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A510" t="str">
            <v>14123083</v>
          </cell>
          <cell r="B510" t="str">
            <v>Phạm Thị</v>
          </cell>
          <cell r="C510" t="str">
            <v>Thùy</v>
          </cell>
          <cell r="D510" t="str">
            <v>DH14KE</v>
          </cell>
          <cell r="E510" t="str">
            <v>Kinh tế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A511" t="str">
            <v>13125583</v>
          </cell>
          <cell r="B511" t="str">
            <v>Trần Thị Phương</v>
          </cell>
          <cell r="C511" t="str">
            <v>Trinh</v>
          </cell>
          <cell r="D511" t="str">
            <v>DH13BQ</v>
          </cell>
          <cell r="E511" t="str">
            <v>Công nghệ thực phẩm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A512" t="str">
            <v>14123048</v>
          </cell>
          <cell r="B512" t="str">
            <v>Nguyễn Hoàng</v>
          </cell>
          <cell r="C512" t="str">
            <v>Nam</v>
          </cell>
          <cell r="D512" t="str">
            <v>DH14KE</v>
          </cell>
          <cell r="E512" t="str">
            <v>Kinh tế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A513" t="str">
            <v>15423014</v>
          </cell>
          <cell r="B513" t="str">
            <v>Văn Thị Thu</v>
          </cell>
          <cell r="C513" t="str">
            <v>Hằng</v>
          </cell>
          <cell r="D513" t="str">
            <v>LT15KE</v>
          </cell>
          <cell r="E513" t="str">
            <v>Kinh tế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A514" t="str">
            <v>15423066</v>
          </cell>
          <cell r="B514" t="str">
            <v>Lê Trần Xuân</v>
          </cell>
          <cell r="C514" t="str">
            <v>Thủy</v>
          </cell>
          <cell r="D514" t="str">
            <v>LT15KE</v>
          </cell>
          <cell r="E514" t="str">
            <v>Kinh tế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A515" t="str">
            <v>10124047</v>
          </cell>
          <cell r="B515" t="str">
            <v>Trương Văn</v>
          </cell>
          <cell r="C515" t="str">
            <v>Hạnh</v>
          </cell>
          <cell r="D515" t="str">
            <v>DH10QL</v>
          </cell>
          <cell r="E515" t="str">
            <v>Quản lý đất đai và Bất động sản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A516" t="str">
            <v>11122057</v>
          </cell>
          <cell r="B516" t="str">
            <v>Trịnh Đức</v>
          </cell>
          <cell r="C516" t="str">
            <v>Châu</v>
          </cell>
          <cell r="D516" t="str">
            <v>DH11QT</v>
          </cell>
          <cell r="E516" t="str">
            <v>Kinh tế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1630000</v>
          </cell>
          <cell r="K516">
            <v>-1630000</v>
          </cell>
          <cell r="L516">
            <v>1630000</v>
          </cell>
          <cell r="M516">
            <v>0</v>
          </cell>
        </row>
        <row r="517">
          <cell r="A517" t="str">
            <v>13126285</v>
          </cell>
          <cell r="B517" t="str">
            <v>Nguyễn Thị Thu</v>
          </cell>
          <cell r="C517" t="str">
            <v>Thảo</v>
          </cell>
          <cell r="D517" t="str">
            <v>DH13SHB</v>
          </cell>
          <cell r="E517" t="str">
            <v>Công nghệ sinh học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3744000</v>
          </cell>
          <cell r="K517">
            <v>-3744000</v>
          </cell>
          <cell r="L517">
            <v>3744000</v>
          </cell>
          <cell r="M517">
            <v>0</v>
          </cell>
        </row>
        <row r="518">
          <cell r="A518" t="str">
            <v>12128107</v>
          </cell>
          <cell r="B518" t="str">
            <v>Lê Hồng</v>
          </cell>
          <cell r="C518" t="str">
            <v>Phúc</v>
          </cell>
          <cell r="D518" t="str">
            <v>DH12AV</v>
          </cell>
          <cell r="E518" t="str">
            <v>Ngoại ngữ - Sư phạm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796000</v>
          </cell>
          <cell r="K518">
            <v>-796000</v>
          </cell>
          <cell r="L518">
            <v>796000</v>
          </cell>
          <cell r="M518">
            <v>0</v>
          </cell>
        </row>
        <row r="519">
          <cell r="A519" t="str">
            <v>13132421</v>
          </cell>
          <cell r="B519" t="str">
            <v>Nguyễn Thị Minh</v>
          </cell>
          <cell r="C519" t="str">
            <v>Tuyền</v>
          </cell>
          <cell r="D519" t="str">
            <v>DH13SP</v>
          </cell>
          <cell r="E519" t="str">
            <v>Ngoại ngữ - Sư phạm</v>
          </cell>
          <cell r="F519">
            <v>0</v>
          </cell>
          <cell r="G519">
            <v>100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A520" t="str">
            <v>11154002</v>
          </cell>
          <cell r="B520" t="str">
            <v>Nguyễn Tuấn</v>
          </cell>
          <cell r="C520" t="str">
            <v>Anh</v>
          </cell>
          <cell r="D520" t="str">
            <v>DH11OT</v>
          </cell>
          <cell r="E520" t="str">
            <v>Cơ khí công nghệ</v>
          </cell>
          <cell r="F520">
            <v>0</v>
          </cell>
          <cell r="G520">
            <v>100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A521" t="str">
            <v>13118108</v>
          </cell>
          <cell r="B521" t="str">
            <v>Lâm Hữu Nguyễn</v>
          </cell>
          <cell r="C521" t="str">
            <v>Đan</v>
          </cell>
          <cell r="D521" t="str">
            <v>DH13CK</v>
          </cell>
          <cell r="E521" t="str">
            <v>Cơ khí công nghệ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468000</v>
          </cell>
          <cell r="K521">
            <v>-468000</v>
          </cell>
          <cell r="L521">
            <v>468000</v>
          </cell>
          <cell r="M521">
            <v>0</v>
          </cell>
        </row>
        <row r="522">
          <cell r="A522" t="str">
            <v>11112902</v>
          </cell>
          <cell r="B522" t="str">
            <v>Lê Thị</v>
          </cell>
          <cell r="C522" t="str">
            <v>Thu</v>
          </cell>
          <cell r="D522" t="str">
            <v>DH11TY</v>
          </cell>
          <cell r="E522" t="str">
            <v>Chăn nuôi Thú Y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A523" t="str">
            <v>13120407</v>
          </cell>
          <cell r="B523" t="str">
            <v>Đặng Anh</v>
          </cell>
          <cell r="C523" t="str">
            <v>Thư</v>
          </cell>
          <cell r="D523" t="str">
            <v>DH13KM</v>
          </cell>
          <cell r="E523" t="str">
            <v>Kinh tế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1990000</v>
          </cell>
          <cell r="K523">
            <v>-1990000</v>
          </cell>
          <cell r="L523">
            <v>1990000</v>
          </cell>
          <cell r="M523">
            <v>0</v>
          </cell>
        </row>
        <row r="524">
          <cell r="A524" t="str">
            <v>13131217</v>
          </cell>
          <cell r="B524" t="str">
            <v>Đinh Thị Thu</v>
          </cell>
          <cell r="C524" t="str">
            <v>Chi</v>
          </cell>
          <cell r="D524" t="str">
            <v>DH13TK</v>
          </cell>
          <cell r="E524" t="str">
            <v>Môi trường và Tài nguyên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1353500</v>
          </cell>
          <cell r="K524">
            <v>-1353500</v>
          </cell>
          <cell r="L524">
            <v>1353500</v>
          </cell>
          <cell r="M524">
            <v>0</v>
          </cell>
        </row>
        <row r="525">
          <cell r="A525" t="str">
            <v>12117116</v>
          </cell>
          <cell r="B525" t="str">
            <v>Lê Đình</v>
          </cell>
          <cell r="C525" t="str">
            <v>Thọ</v>
          </cell>
          <cell r="D525" t="str">
            <v>DH12CT</v>
          </cell>
          <cell r="E525" t="str">
            <v>Thủy sản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A526" t="str">
            <v>13111005</v>
          </cell>
          <cell r="B526" t="str">
            <v>Nguyễn Duy</v>
          </cell>
          <cell r="C526" t="str">
            <v>Ban</v>
          </cell>
          <cell r="D526" t="str">
            <v>DH13CN</v>
          </cell>
          <cell r="E526" t="str">
            <v>Chăn nuôi Thú Y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12363246</v>
          </cell>
          <cell r="B527" t="str">
            <v>Trần Thị Thúy</v>
          </cell>
          <cell r="C527" t="str">
            <v>Hằng</v>
          </cell>
          <cell r="D527" t="str">
            <v>CD12CA</v>
          </cell>
          <cell r="E527" t="str">
            <v>Kinh tế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500</v>
          </cell>
          <cell r="M527">
            <v>500</v>
          </cell>
        </row>
        <row r="528">
          <cell r="A528" t="str">
            <v>12154172</v>
          </cell>
          <cell r="B528" t="str">
            <v>Trần Văn</v>
          </cell>
          <cell r="C528" t="str">
            <v>Sỉ</v>
          </cell>
          <cell r="D528" t="str">
            <v>DH12OT</v>
          </cell>
          <cell r="E528" t="str">
            <v>Cơ khí công nghệ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500</v>
          </cell>
          <cell r="M528">
            <v>500</v>
          </cell>
        </row>
        <row r="529">
          <cell r="A529" t="str">
            <v>13118120</v>
          </cell>
          <cell r="B529" t="str">
            <v>Trần Cư</v>
          </cell>
          <cell r="C529" t="str">
            <v>Được</v>
          </cell>
          <cell r="D529" t="str">
            <v>DH13CC</v>
          </cell>
          <cell r="E529" t="str">
            <v>Cơ khí công nghệ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500</v>
          </cell>
          <cell r="M529">
            <v>500</v>
          </cell>
        </row>
        <row r="530">
          <cell r="A530" t="str">
            <v>13115119</v>
          </cell>
          <cell r="B530" t="str">
            <v>Đặng Thị Cẩm</v>
          </cell>
          <cell r="C530" t="str">
            <v>Tiên</v>
          </cell>
          <cell r="D530" t="str">
            <v>DH13GB</v>
          </cell>
          <cell r="E530" t="str">
            <v>Lâm nghiệp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1000</v>
          </cell>
          <cell r="M530">
            <v>1000</v>
          </cell>
        </row>
        <row r="531">
          <cell r="A531" t="str">
            <v>13111160</v>
          </cell>
          <cell r="B531" t="str">
            <v>Lê Thị Yến</v>
          </cell>
          <cell r="C531" t="str">
            <v>Chi</v>
          </cell>
          <cell r="D531" t="str">
            <v>DH13TA</v>
          </cell>
          <cell r="E531" t="str">
            <v>Chăn nuôi Thú Y</v>
          </cell>
          <cell r="F531">
            <v>1095000</v>
          </cell>
          <cell r="G531">
            <v>0</v>
          </cell>
          <cell r="H531">
            <v>0</v>
          </cell>
          <cell r="I531">
            <v>1095000</v>
          </cell>
          <cell r="J531">
            <v>1090000</v>
          </cell>
          <cell r="K531">
            <v>5000</v>
          </cell>
          <cell r="L531">
            <v>0</v>
          </cell>
          <cell r="M531">
            <v>5000</v>
          </cell>
        </row>
        <row r="532">
          <cell r="A532" t="str">
            <v>13138060</v>
          </cell>
          <cell r="B532" t="str">
            <v>Phan Hồng</v>
          </cell>
          <cell r="C532" t="str">
            <v>Hải</v>
          </cell>
          <cell r="D532" t="str">
            <v>DH13TD</v>
          </cell>
          <cell r="E532" t="str">
            <v>Cơ khí công nghệ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23000</v>
          </cell>
          <cell r="M532">
            <v>23000</v>
          </cell>
        </row>
        <row r="533">
          <cell r="A533" t="str">
            <v>12118099</v>
          </cell>
          <cell r="B533" t="str">
            <v>Tạ Quang</v>
          </cell>
          <cell r="C533" t="str">
            <v>Tuấn</v>
          </cell>
          <cell r="D533" t="str">
            <v>DH12CC</v>
          </cell>
          <cell r="E533" t="str">
            <v>Cơ khí công nghệ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80000</v>
          </cell>
          <cell r="M533">
            <v>80000</v>
          </cell>
        </row>
        <row r="534">
          <cell r="A534" t="str">
            <v>13132361</v>
          </cell>
          <cell r="B534" t="str">
            <v>Trần Thị Diễm</v>
          </cell>
          <cell r="C534" t="str">
            <v>Thúy</v>
          </cell>
          <cell r="D534" t="str">
            <v>DH13SP</v>
          </cell>
          <cell r="E534" t="str">
            <v>Ngoại ngữ - Sư phạm</v>
          </cell>
          <cell r="F534">
            <v>0</v>
          </cell>
          <cell r="G534">
            <v>100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357000</v>
          </cell>
          <cell r="M534">
            <v>357000</v>
          </cell>
        </row>
        <row r="535">
          <cell r="A535" t="str">
            <v>13120302</v>
          </cell>
          <cell r="B535" t="str">
            <v>Trần Thị Thúy</v>
          </cell>
          <cell r="C535" t="str">
            <v>Ngân</v>
          </cell>
          <cell r="D535" t="str">
            <v>DH13KT</v>
          </cell>
          <cell r="E535" t="str">
            <v>Kinh tế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363000</v>
          </cell>
          <cell r="M535">
            <v>363000</v>
          </cell>
        </row>
        <row r="536">
          <cell r="A536" t="str">
            <v>14121029</v>
          </cell>
          <cell r="B536" t="str">
            <v>Lê Quang</v>
          </cell>
          <cell r="C536" t="str">
            <v>Tường</v>
          </cell>
          <cell r="D536" t="str">
            <v>DH14PT</v>
          </cell>
          <cell r="E536" t="str">
            <v>Kinh tế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390000</v>
          </cell>
          <cell r="M536">
            <v>390000</v>
          </cell>
        </row>
        <row r="537">
          <cell r="A537" t="str">
            <v>12153031</v>
          </cell>
          <cell r="B537" t="str">
            <v>Lê Văn</v>
          </cell>
          <cell r="C537" t="str">
            <v>Cảnh</v>
          </cell>
          <cell r="D537" t="str">
            <v>DH12CD</v>
          </cell>
          <cell r="E537" t="str">
            <v>Cơ khí công nghệ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468000</v>
          </cell>
          <cell r="M537">
            <v>468000</v>
          </cell>
        </row>
        <row r="538">
          <cell r="A538" t="str">
            <v>13112902</v>
          </cell>
          <cell r="B538" t="str">
            <v>Phan Thị</v>
          </cell>
          <cell r="C538" t="str">
            <v>Hòa</v>
          </cell>
          <cell r="D538" t="str">
            <v>DH13TY</v>
          </cell>
          <cell r="E538" t="str">
            <v>Chăn nuôi Thú Y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470000</v>
          </cell>
          <cell r="M538">
            <v>470000</v>
          </cell>
        </row>
        <row r="539">
          <cell r="A539" t="str">
            <v>13118056</v>
          </cell>
          <cell r="B539" t="str">
            <v>Võ Đức</v>
          </cell>
          <cell r="C539" t="str">
            <v>Tiến</v>
          </cell>
          <cell r="D539" t="str">
            <v>DH13CC</v>
          </cell>
          <cell r="E539" t="str">
            <v>Cơ khí công nghệ</v>
          </cell>
          <cell r="F539">
            <v>516000</v>
          </cell>
          <cell r="G539">
            <v>0</v>
          </cell>
          <cell r="H539">
            <v>0</v>
          </cell>
          <cell r="I539">
            <v>516000</v>
          </cell>
          <cell r="J539">
            <v>0</v>
          </cell>
          <cell r="K539">
            <v>516000</v>
          </cell>
          <cell r="L539">
            <v>-9500</v>
          </cell>
          <cell r="M539">
            <v>506500</v>
          </cell>
        </row>
        <row r="540">
          <cell r="A540" t="str">
            <v>11147024</v>
          </cell>
          <cell r="B540" t="str">
            <v>Khương Văn</v>
          </cell>
          <cell r="C540" t="str">
            <v>Long</v>
          </cell>
          <cell r="D540" t="str">
            <v>DH11QR</v>
          </cell>
          <cell r="E540" t="str">
            <v>Lâm nghiệp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517000</v>
          </cell>
          <cell r="M540">
            <v>517000</v>
          </cell>
        </row>
        <row r="541">
          <cell r="A541" t="str">
            <v>11212036</v>
          </cell>
          <cell r="B541" t="str">
            <v>Nguyễn Ngọc Anh</v>
          </cell>
          <cell r="C541" t="str">
            <v>Thư</v>
          </cell>
          <cell r="D541" t="str">
            <v>TC11TY</v>
          </cell>
          <cell r="E541" t="str">
            <v>Chăn nuôi Thú Y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525000</v>
          </cell>
          <cell r="M541">
            <v>525000</v>
          </cell>
        </row>
        <row r="542">
          <cell r="A542" t="str">
            <v>11149059</v>
          </cell>
          <cell r="B542" t="str">
            <v>Ngô Triệu</v>
          </cell>
          <cell r="C542" t="str">
            <v>Tú</v>
          </cell>
          <cell r="D542" t="str">
            <v>DH11QM</v>
          </cell>
          <cell r="E542" t="str">
            <v>Môi trường và Tài nguyên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549500</v>
          </cell>
          <cell r="M542">
            <v>549500</v>
          </cell>
        </row>
        <row r="543">
          <cell r="A543" t="str">
            <v>13132447</v>
          </cell>
          <cell r="B543" t="str">
            <v>Nguyễn Khắc</v>
          </cell>
          <cell r="C543" t="str">
            <v>Vinh</v>
          </cell>
          <cell r="D543" t="str">
            <v>DH13SP</v>
          </cell>
          <cell r="E543" t="str">
            <v>Ngoại ngữ - Sư phạm</v>
          </cell>
          <cell r="F543">
            <v>0</v>
          </cell>
          <cell r="G543">
            <v>100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597000</v>
          </cell>
          <cell r="M543">
            <v>597000</v>
          </cell>
        </row>
        <row r="544">
          <cell r="A544" t="str">
            <v>13111155</v>
          </cell>
          <cell r="B544" t="str">
            <v>Nguyễn Thanh</v>
          </cell>
          <cell r="C544" t="str">
            <v>Bình</v>
          </cell>
          <cell r="D544" t="str">
            <v>DH13CN</v>
          </cell>
          <cell r="E544" t="str">
            <v>Chăn nuôi Thú Y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597000</v>
          </cell>
          <cell r="M544">
            <v>597000</v>
          </cell>
        </row>
        <row r="545">
          <cell r="A545" t="str">
            <v>11113198</v>
          </cell>
          <cell r="B545" t="str">
            <v>Ngô Tường</v>
          </cell>
          <cell r="C545" t="str">
            <v>Thiên</v>
          </cell>
          <cell r="D545" t="str">
            <v>DH11NH</v>
          </cell>
          <cell r="E545" t="str">
            <v>Nông học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631500</v>
          </cell>
          <cell r="M545">
            <v>631500</v>
          </cell>
        </row>
        <row r="546">
          <cell r="A546" t="str">
            <v>12333122</v>
          </cell>
          <cell r="B546" t="str">
            <v>Nguyễn Hoài</v>
          </cell>
          <cell r="C546" t="str">
            <v>Khanh</v>
          </cell>
          <cell r="D546" t="str">
            <v>CD12CQ</v>
          </cell>
          <cell r="E546" t="str">
            <v>Quản lý đất đai và Bất động sản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638000</v>
          </cell>
          <cell r="M546">
            <v>638000</v>
          </cell>
        </row>
        <row r="547">
          <cell r="A547" t="str">
            <v>12132175</v>
          </cell>
          <cell r="B547" t="str">
            <v>Lê Thị</v>
          </cell>
          <cell r="C547" t="str">
            <v>Ra</v>
          </cell>
          <cell r="D547" t="str">
            <v>DH12SP</v>
          </cell>
          <cell r="E547" t="str">
            <v>Ngoại ngữ - Sư phạm</v>
          </cell>
          <cell r="F547">
            <v>0</v>
          </cell>
          <cell r="G547">
            <v>100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724000</v>
          </cell>
          <cell r="M547">
            <v>724000</v>
          </cell>
        </row>
        <row r="548">
          <cell r="A548" t="str">
            <v>13131086</v>
          </cell>
          <cell r="B548" t="str">
            <v>Nguyễn Thị Kim</v>
          </cell>
          <cell r="C548" t="str">
            <v>My</v>
          </cell>
          <cell r="D548" t="str">
            <v>DH13CH</v>
          </cell>
          <cell r="E548" t="str">
            <v>Môi trường và Tài nguyên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796000</v>
          </cell>
          <cell r="M548">
            <v>796000</v>
          </cell>
        </row>
        <row r="549">
          <cell r="A549" t="str">
            <v>13111336</v>
          </cell>
          <cell r="B549" t="str">
            <v>Bùi Thị</v>
          </cell>
          <cell r="C549" t="str">
            <v>Ngoan</v>
          </cell>
          <cell r="D549" t="str">
            <v>DH13CN</v>
          </cell>
          <cell r="E549" t="str">
            <v>Chăn nuôi Thú Y</v>
          </cell>
          <cell r="F549">
            <v>438000</v>
          </cell>
          <cell r="G549">
            <v>0</v>
          </cell>
          <cell r="H549">
            <v>0</v>
          </cell>
          <cell r="I549">
            <v>438000</v>
          </cell>
          <cell r="J549">
            <v>0</v>
          </cell>
          <cell r="K549">
            <v>438000</v>
          </cell>
          <cell r="L549">
            <v>398000</v>
          </cell>
          <cell r="M549">
            <v>836000</v>
          </cell>
        </row>
        <row r="550">
          <cell r="A550" t="str">
            <v>12111268</v>
          </cell>
          <cell r="B550" t="str">
            <v>Huỳnh Thị</v>
          </cell>
          <cell r="C550" t="str">
            <v>Hoanh</v>
          </cell>
          <cell r="D550" t="str">
            <v>DH12TA</v>
          </cell>
          <cell r="E550" t="str">
            <v>Chăn nuôi Thú Y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879000</v>
          </cell>
          <cell r="M550">
            <v>879000</v>
          </cell>
        </row>
        <row r="551">
          <cell r="A551" t="str">
            <v>12130082</v>
          </cell>
          <cell r="B551" t="str">
            <v>Võ Thanh</v>
          </cell>
          <cell r="C551" t="str">
            <v>Minh</v>
          </cell>
          <cell r="D551" t="str">
            <v>DH12DT</v>
          </cell>
          <cell r="E551" t="str">
            <v>Công nghệ thông tin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936000</v>
          </cell>
          <cell r="M551">
            <v>936000</v>
          </cell>
        </row>
        <row r="552">
          <cell r="A552" t="str">
            <v>13127195</v>
          </cell>
          <cell r="B552" t="str">
            <v>Huỳnh Kim</v>
          </cell>
          <cell r="C552" t="str">
            <v>Phúc</v>
          </cell>
          <cell r="D552" t="str">
            <v>DH13MT</v>
          </cell>
          <cell r="E552" t="str">
            <v>Môi trường và Tài nguyên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936000</v>
          </cell>
          <cell r="M552">
            <v>936000</v>
          </cell>
        </row>
        <row r="553">
          <cell r="A553" t="str">
            <v>12124203</v>
          </cell>
          <cell r="B553" t="str">
            <v>Lê Thị Cẩm</v>
          </cell>
          <cell r="C553" t="str">
            <v>Linh</v>
          </cell>
          <cell r="D553" t="str">
            <v>DH12TB</v>
          </cell>
          <cell r="E553" t="str">
            <v>Quản lý đất đai và Bất động sản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1024000</v>
          </cell>
          <cell r="M553">
            <v>1024000</v>
          </cell>
        </row>
        <row r="554">
          <cell r="A554" t="str">
            <v>12124234</v>
          </cell>
          <cell r="B554" t="str">
            <v>Lê Thị Hoàng</v>
          </cell>
          <cell r="C554" t="str">
            <v>Nga</v>
          </cell>
          <cell r="D554" t="str">
            <v>DH12QD</v>
          </cell>
          <cell r="E554" t="str">
            <v>Quản lý đất đai và Bất động sản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1064500</v>
          </cell>
          <cell r="M554">
            <v>1064500</v>
          </cell>
        </row>
        <row r="555">
          <cell r="A555" t="str">
            <v>13124239</v>
          </cell>
          <cell r="B555" t="str">
            <v>Lê Nữ Bích</v>
          </cell>
          <cell r="C555" t="str">
            <v>Ngọc</v>
          </cell>
          <cell r="D555" t="str">
            <v>DH13QL</v>
          </cell>
          <cell r="E555" t="str">
            <v>Quản lý đất đai và Bất động sản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1142000</v>
          </cell>
          <cell r="M555">
            <v>1142000</v>
          </cell>
        </row>
        <row r="556">
          <cell r="A556" t="str">
            <v>10153026</v>
          </cell>
          <cell r="B556" t="str">
            <v>Phạm Đức</v>
          </cell>
          <cell r="C556" t="str">
            <v>Nhật</v>
          </cell>
          <cell r="D556" t="str">
            <v>DH10CD</v>
          </cell>
          <cell r="E556" t="str">
            <v>Cơ khí công nghệ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1158000</v>
          </cell>
          <cell r="M556">
            <v>1158000</v>
          </cell>
        </row>
        <row r="557">
          <cell r="A557" t="str">
            <v>13124233</v>
          </cell>
          <cell r="B557" t="str">
            <v>Lê Hữu</v>
          </cell>
          <cell r="C557" t="str">
            <v>Nghĩa</v>
          </cell>
          <cell r="D557" t="str">
            <v>DH13QL</v>
          </cell>
          <cell r="E557" t="str">
            <v>Quản lý đất đai và Bất động sản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1168000</v>
          </cell>
          <cell r="M557">
            <v>1168000</v>
          </cell>
        </row>
        <row r="558">
          <cell r="A558" t="str">
            <v>13124347</v>
          </cell>
          <cell r="B558" t="str">
            <v>Lương Hồng</v>
          </cell>
          <cell r="C558" t="str">
            <v>Thảo</v>
          </cell>
          <cell r="D558" t="str">
            <v>DH13QL</v>
          </cell>
          <cell r="E558" t="str">
            <v>Quản lý đất đai và Bất động sản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1169500</v>
          </cell>
          <cell r="M558">
            <v>1169500</v>
          </cell>
        </row>
        <row r="559">
          <cell r="A559" t="str">
            <v>13124181</v>
          </cell>
          <cell r="B559" t="str">
            <v>Hồ Hữu Lưu</v>
          </cell>
          <cell r="C559" t="str">
            <v>Linh</v>
          </cell>
          <cell r="D559" t="str">
            <v>DH13QL</v>
          </cell>
          <cell r="E559" t="str">
            <v>Quản lý đất đai và Bất động sản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1170000</v>
          </cell>
          <cell r="M559">
            <v>1170000</v>
          </cell>
        </row>
        <row r="560">
          <cell r="A560" t="str">
            <v>13124544</v>
          </cell>
          <cell r="B560" t="str">
            <v>Hoàng Văn</v>
          </cell>
          <cell r="C560" t="str">
            <v>Bé</v>
          </cell>
          <cell r="D560" t="str">
            <v>DH13QL</v>
          </cell>
          <cell r="E560" t="str">
            <v>Quản lý đất đai và Bất động sản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1170000</v>
          </cell>
          <cell r="M560">
            <v>1170000</v>
          </cell>
        </row>
        <row r="561">
          <cell r="A561" t="str">
            <v>12124281</v>
          </cell>
          <cell r="B561" t="str">
            <v>Nguyễn Thiên</v>
          </cell>
          <cell r="C561" t="str">
            <v>Thanh</v>
          </cell>
          <cell r="D561" t="str">
            <v>DH12QL</v>
          </cell>
          <cell r="E561" t="str">
            <v>Quản lý đất đai và Bất động sản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1229500</v>
          </cell>
          <cell r="M561">
            <v>1229500</v>
          </cell>
        </row>
        <row r="562">
          <cell r="A562" t="str">
            <v>12131235</v>
          </cell>
          <cell r="B562" t="str">
            <v>La Thị Trúc</v>
          </cell>
          <cell r="C562" t="str">
            <v>Linh</v>
          </cell>
          <cell r="D562" t="str">
            <v>DH12TK</v>
          </cell>
          <cell r="E562" t="str">
            <v>Môi trường và Tài nguyên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1267000</v>
          </cell>
          <cell r="M562">
            <v>1267000</v>
          </cell>
        </row>
        <row r="563">
          <cell r="A563" t="str">
            <v>13112212</v>
          </cell>
          <cell r="B563" t="str">
            <v>Hồ Thị</v>
          </cell>
          <cell r="C563" t="str">
            <v>Như</v>
          </cell>
          <cell r="D563" t="str">
            <v>DH13TY</v>
          </cell>
          <cell r="E563" t="str">
            <v>Chăn nuôi Thú Y</v>
          </cell>
          <cell r="F563">
            <v>1290000</v>
          </cell>
          <cell r="G563">
            <v>0</v>
          </cell>
          <cell r="H563">
            <v>0</v>
          </cell>
          <cell r="I563">
            <v>1290000</v>
          </cell>
          <cell r="J563">
            <v>0</v>
          </cell>
          <cell r="K563">
            <v>1290000</v>
          </cell>
          <cell r="L563">
            <v>0</v>
          </cell>
          <cell r="M563">
            <v>1290000</v>
          </cell>
        </row>
        <row r="564">
          <cell r="A564" t="str">
            <v>13131039</v>
          </cell>
          <cell r="B564" t="str">
            <v>Lê Thị Lệ</v>
          </cell>
          <cell r="C564" t="str">
            <v>Hằng</v>
          </cell>
          <cell r="D564" t="str">
            <v>DH13TK</v>
          </cell>
          <cell r="E564" t="str">
            <v>Môi trường và Tài nguyên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1393000</v>
          </cell>
          <cell r="M564">
            <v>1393000</v>
          </cell>
        </row>
        <row r="565">
          <cell r="A565" t="str">
            <v>13131459</v>
          </cell>
          <cell r="B565" t="str">
            <v>Võ Thị Kiều</v>
          </cell>
          <cell r="C565" t="str">
            <v>Oanh</v>
          </cell>
          <cell r="D565" t="str">
            <v>DH13CH</v>
          </cell>
          <cell r="E565" t="str">
            <v>Môi trường và Tài nguyên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1393000</v>
          </cell>
          <cell r="M565">
            <v>1393000</v>
          </cell>
        </row>
        <row r="566">
          <cell r="A566" t="str">
            <v>13131411</v>
          </cell>
          <cell r="B566" t="str">
            <v>Nguyễn Thị Mỹ</v>
          </cell>
          <cell r="C566" t="str">
            <v>Ngân</v>
          </cell>
          <cell r="D566" t="str">
            <v>DH13TK</v>
          </cell>
          <cell r="E566" t="str">
            <v>Môi trường và Tài nguyên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1393000</v>
          </cell>
          <cell r="M566">
            <v>1393000</v>
          </cell>
        </row>
        <row r="567">
          <cell r="A567" t="str">
            <v>13149255</v>
          </cell>
          <cell r="B567" t="str">
            <v>Trần Thị Bích</v>
          </cell>
          <cell r="C567" t="str">
            <v>Ngân</v>
          </cell>
          <cell r="D567" t="str">
            <v>DH13QM</v>
          </cell>
          <cell r="E567" t="str">
            <v>Môi trường và Tài nguyên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1404000</v>
          </cell>
          <cell r="M567">
            <v>1404000</v>
          </cell>
        </row>
        <row r="568">
          <cell r="A568" t="str">
            <v>12132132</v>
          </cell>
          <cell r="B568" t="str">
            <v>Đậu Văn</v>
          </cell>
          <cell r="C568" t="str">
            <v>Linh</v>
          </cell>
          <cell r="D568" t="str">
            <v>DH12SP</v>
          </cell>
          <cell r="E568" t="str">
            <v>Ngoại ngữ - Sư phạm</v>
          </cell>
          <cell r="F568">
            <v>0</v>
          </cell>
          <cell r="G568">
            <v>100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1458000</v>
          </cell>
          <cell r="M568">
            <v>1458000</v>
          </cell>
        </row>
        <row r="569">
          <cell r="A569" t="str">
            <v>11172049</v>
          </cell>
          <cell r="B569" t="str">
            <v>Lê Minh</v>
          </cell>
          <cell r="C569" t="str">
            <v>Dũng</v>
          </cell>
          <cell r="D569" t="str">
            <v>DH11SM</v>
          </cell>
          <cell r="E569" t="str">
            <v>Công nghệ sinh học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1580000</v>
          </cell>
          <cell r="M569">
            <v>1580000</v>
          </cell>
        </row>
        <row r="570">
          <cell r="A570" t="str">
            <v>12149404</v>
          </cell>
          <cell r="B570" t="str">
            <v>Trương Thiện</v>
          </cell>
          <cell r="C570" t="str">
            <v>Tâm</v>
          </cell>
          <cell r="D570" t="str">
            <v>DH12QM</v>
          </cell>
          <cell r="E570" t="str">
            <v>Môi trường và Tài nguyên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1630500</v>
          </cell>
          <cell r="M570">
            <v>1630500</v>
          </cell>
        </row>
        <row r="571">
          <cell r="A571" t="str">
            <v>13139226</v>
          </cell>
          <cell r="B571" t="str">
            <v>Cao Thị Hồng</v>
          </cell>
          <cell r="C571" t="str">
            <v>Xuân</v>
          </cell>
          <cell r="D571" t="str">
            <v>DH13HH</v>
          </cell>
          <cell r="E571" t="str">
            <v>Công nghệ hóa học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1638000</v>
          </cell>
          <cell r="M571">
            <v>1638000</v>
          </cell>
        </row>
        <row r="572">
          <cell r="A572" t="str">
            <v>13124117</v>
          </cell>
          <cell r="B572" t="str">
            <v>Nguyễn Thị</v>
          </cell>
          <cell r="C572" t="str">
            <v>Hoa</v>
          </cell>
          <cell r="D572" t="str">
            <v>DH13QD</v>
          </cell>
          <cell r="E572" t="str">
            <v>Quản lý đất đai và Bất động sản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1638300</v>
          </cell>
          <cell r="M572">
            <v>1638300</v>
          </cell>
        </row>
        <row r="573">
          <cell r="A573" t="str">
            <v>10120047</v>
          </cell>
          <cell r="B573" t="str">
            <v>Phan Thanh</v>
          </cell>
          <cell r="C573" t="str">
            <v>Trung</v>
          </cell>
          <cell r="D573" t="str">
            <v>DH10KT</v>
          </cell>
          <cell r="E573" t="str">
            <v>Kinh tế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1700000</v>
          </cell>
          <cell r="M573">
            <v>1700000</v>
          </cell>
        </row>
        <row r="574">
          <cell r="A574" t="str">
            <v>13113186</v>
          </cell>
          <cell r="B574" t="str">
            <v>Phạm Văn</v>
          </cell>
          <cell r="C574" t="str">
            <v>Sơn</v>
          </cell>
          <cell r="D574" t="str">
            <v>DH13NHB</v>
          </cell>
          <cell r="E574" t="str">
            <v>Nông học</v>
          </cell>
          <cell r="F574">
            <v>1752000</v>
          </cell>
          <cell r="G574">
            <v>0</v>
          </cell>
          <cell r="H574">
            <v>0</v>
          </cell>
          <cell r="I574">
            <v>1752000</v>
          </cell>
          <cell r="J574">
            <v>0</v>
          </cell>
          <cell r="K574">
            <v>1752000</v>
          </cell>
          <cell r="L574">
            <v>-3000</v>
          </cell>
          <cell r="M574">
            <v>1749000</v>
          </cell>
        </row>
        <row r="575">
          <cell r="A575" t="str">
            <v>13113118</v>
          </cell>
          <cell r="B575" t="str">
            <v>Trần Thái Châu</v>
          </cell>
          <cell r="C575" t="str">
            <v>Long</v>
          </cell>
          <cell r="D575" t="str">
            <v>DH13NHB</v>
          </cell>
          <cell r="E575" t="str">
            <v>Nông học</v>
          </cell>
          <cell r="F575">
            <v>1752000</v>
          </cell>
          <cell r="G575">
            <v>0</v>
          </cell>
          <cell r="H575">
            <v>0</v>
          </cell>
          <cell r="I575">
            <v>1752000</v>
          </cell>
          <cell r="J575">
            <v>0</v>
          </cell>
          <cell r="K575">
            <v>1752000</v>
          </cell>
          <cell r="L575">
            <v>0</v>
          </cell>
          <cell r="M575">
            <v>1752000</v>
          </cell>
        </row>
        <row r="576">
          <cell r="A576" t="str">
            <v>13113169</v>
          </cell>
          <cell r="B576" t="str">
            <v>Trần Thanh</v>
          </cell>
          <cell r="C576" t="str">
            <v>Phương</v>
          </cell>
          <cell r="D576" t="str">
            <v>DH13NHA</v>
          </cell>
          <cell r="E576" t="str">
            <v>Nông học</v>
          </cell>
          <cell r="F576">
            <v>1752000</v>
          </cell>
          <cell r="G576">
            <v>0</v>
          </cell>
          <cell r="H576">
            <v>0</v>
          </cell>
          <cell r="I576">
            <v>1752000</v>
          </cell>
          <cell r="J576">
            <v>0</v>
          </cell>
          <cell r="K576">
            <v>1752000</v>
          </cell>
          <cell r="L576">
            <v>0</v>
          </cell>
          <cell r="M576">
            <v>1752000</v>
          </cell>
        </row>
        <row r="577">
          <cell r="A577" t="str">
            <v>13113264</v>
          </cell>
          <cell r="B577" t="str">
            <v>Nguyễn Trần Hữu</v>
          </cell>
          <cell r="C577" t="str">
            <v>Ước</v>
          </cell>
          <cell r="D577" t="str">
            <v>DH13NHA</v>
          </cell>
          <cell r="E577" t="str">
            <v>Nông học</v>
          </cell>
          <cell r="F577">
            <v>1752000</v>
          </cell>
          <cell r="G577">
            <v>0</v>
          </cell>
          <cell r="H577">
            <v>0</v>
          </cell>
          <cell r="I577">
            <v>1752000</v>
          </cell>
          <cell r="J577">
            <v>0</v>
          </cell>
          <cell r="K577">
            <v>1752000</v>
          </cell>
          <cell r="L577">
            <v>0</v>
          </cell>
          <cell r="M577">
            <v>1752000</v>
          </cell>
        </row>
        <row r="578">
          <cell r="A578" t="str">
            <v>13145038</v>
          </cell>
          <cell r="B578" t="str">
            <v>Trương Minh</v>
          </cell>
          <cell r="C578" t="str">
            <v>Đạt</v>
          </cell>
          <cell r="D578" t="str">
            <v>DH13BVA</v>
          </cell>
          <cell r="E578" t="str">
            <v>Nông học</v>
          </cell>
          <cell r="F578">
            <v>1752000</v>
          </cell>
          <cell r="G578">
            <v>0</v>
          </cell>
          <cell r="H578">
            <v>0</v>
          </cell>
          <cell r="I578">
            <v>1752000</v>
          </cell>
          <cell r="J578">
            <v>0</v>
          </cell>
          <cell r="K578">
            <v>1752000</v>
          </cell>
          <cell r="L578">
            <v>0</v>
          </cell>
          <cell r="M578">
            <v>1752000</v>
          </cell>
        </row>
        <row r="579">
          <cell r="A579" t="str">
            <v>13145088</v>
          </cell>
          <cell r="B579" t="str">
            <v>Phạm Hoàng</v>
          </cell>
          <cell r="C579" t="str">
            <v>Liên</v>
          </cell>
          <cell r="D579" t="str">
            <v>DH13BVA</v>
          </cell>
          <cell r="E579" t="str">
            <v>Nông học</v>
          </cell>
          <cell r="F579">
            <v>1752000</v>
          </cell>
          <cell r="G579">
            <v>0</v>
          </cell>
          <cell r="H579">
            <v>0</v>
          </cell>
          <cell r="I579">
            <v>1752000</v>
          </cell>
          <cell r="J579">
            <v>0</v>
          </cell>
          <cell r="K579">
            <v>1752000</v>
          </cell>
          <cell r="L579">
            <v>0</v>
          </cell>
          <cell r="M579">
            <v>1752000</v>
          </cell>
        </row>
        <row r="580">
          <cell r="A580" t="str">
            <v>13145139</v>
          </cell>
          <cell r="B580" t="str">
            <v>Nguyễn Long</v>
          </cell>
          <cell r="C580" t="str">
            <v>Phúc</v>
          </cell>
          <cell r="D580" t="str">
            <v>DH13BVB</v>
          </cell>
          <cell r="E580" t="str">
            <v>Nông học</v>
          </cell>
          <cell r="F580">
            <v>1752000</v>
          </cell>
          <cell r="G580">
            <v>0</v>
          </cell>
          <cell r="H580">
            <v>0</v>
          </cell>
          <cell r="I580">
            <v>1752000</v>
          </cell>
          <cell r="J580">
            <v>0</v>
          </cell>
          <cell r="K580">
            <v>1752000</v>
          </cell>
          <cell r="L580">
            <v>0</v>
          </cell>
          <cell r="M580">
            <v>1752000</v>
          </cell>
        </row>
        <row r="581">
          <cell r="A581" t="str">
            <v>13113317</v>
          </cell>
          <cell r="B581" t="str">
            <v>Huỳnh Thị Tú</v>
          </cell>
          <cell r="C581" t="str">
            <v>Trinh</v>
          </cell>
          <cell r="D581" t="str">
            <v>DH13NHA</v>
          </cell>
          <cell r="E581" t="str">
            <v>Nông học</v>
          </cell>
          <cell r="F581">
            <v>1752000</v>
          </cell>
          <cell r="G581">
            <v>0</v>
          </cell>
          <cell r="H581">
            <v>0</v>
          </cell>
          <cell r="I581">
            <v>1752000</v>
          </cell>
          <cell r="J581">
            <v>0</v>
          </cell>
          <cell r="K581">
            <v>1752000</v>
          </cell>
          <cell r="L581">
            <v>0</v>
          </cell>
          <cell r="M581">
            <v>1752000</v>
          </cell>
        </row>
        <row r="582">
          <cell r="A582" t="str">
            <v>13145054</v>
          </cell>
          <cell r="B582" t="str">
            <v>Nguyễn Thị Bích</v>
          </cell>
          <cell r="C582" t="str">
            <v>Hận</v>
          </cell>
          <cell r="D582" t="str">
            <v>DH13BVB</v>
          </cell>
          <cell r="E582" t="str">
            <v>Nông học</v>
          </cell>
          <cell r="F582">
            <v>1752000</v>
          </cell>
          <cell r="G582">
            <v>0</v>
          </cell>
          <cell r="H582">
            <v>0</v>
          </cell>
          <cell r="I582">
            <v>1752000</v>
          </cell>
          <cell r="J582">
            <v>0</v>
          </cell>
          <cell r="K582">
            <v>1752000</v>
          </cell>
          <cell r="L582">
            <v>3000</v>
          </cell>
          <cell r="M582">
            <v>1755000</v>
          </cell>
        </row>
        <row r="583">
          <cell r="A583" t="str">
            <v>13131379</v>
          </cell>
          <cell r="B583" t="str">
            <v>Trần Thị</v>
          </cell>
          <cell r="C583" t="str">
            <v>Mai</v>
          </cell>
          <cell r="D583" t="str">
            <v>DH13TK</v>
          </cell>
          <cell r="E583" t="str">
            <v>Môi trường và Tài nguyên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1791000</v>
          </cell>
          <cell r="M583">
            <v>1791000</v>
          </cell>
        </row>
        <row r="584">
          <cell r="A584" t="str">
            <v>13120276</v>
          </cell>
          <cell r="B584" t="str">
            <v>Đặng Hoàng</v>
          </cell>
          <cell r="C584" t="str">
            <v>Long</v>
          </cell>
          <cell r="D584" t="str">
            <v>DH13KT</v>
          </cell>
          <cell r="E584" t="str">
            <v>Kinh tế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1791000</v>
          </cell>
          <cell r="M584">
            <v>1791000</v>
          </cell>
        </row>
        <row r="585">
          <cell r="A585" t="str">
            <v>12118063</v>
          </cell>
          <cell r="B585" t="str">
            <v>Lê Minh</v>
          </cell>
          <cell r="C585" t="str">
            <v>Nam</v>
          </cell>
          <cell r="D585" t="str">
            <v>DH12CC</v>
          </cell>
          <cell r="E585" t="str">
            <v>Cơ khí công nghệ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1827000</v>
          </cell>
          <cell r="M585">
            <v>1827000</v>
          </cell>
        </row>
        <row r="586">
          <cell r="A586" t="str">
            <v>13149089</v>
          </cell>
          <cell r="B586" t="str">
            <v>Ngô Tiến</v>
          </cell>
          <cell r="C586" t="str">
            <v>Đức</v>
          </cell>
          <cell r="D586" t="str">
            <v>DH13QM</v>
          </cell>
          <cell r="E586" t="str">
            <v>Môi trường và Tài nguyên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1850000</v>
          </cell>
          <cell r="M586">
            <v>1850000</v>
          </cell>
        </row>
        <row r="587">
          <cell r="A587" t="str">
            <v>13122009</v>
          </cell>
          <cell r="B587" t="str">
            <v>Hồ Kim</v>
          </cell>
          <cell r="C587" t="str">
            <v>Ân</v>
          </cell>
          <cell r="D587" t="str">
            <v>DH13QT</v>
          </cell>
          <cell r="E587" t="str">
            <v>Kinh tế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1930000</v>
          </cell>
          <cell r="M587">
            <v>1930000</v>
          </cell>
        </row>
        <row r="588">
          <cell r="A588" t="str">
            <v>13114117</v>
          </cell>
          <cell r="B588" t="str">
            <v>Đặng Thị Trúc</v>
          </cell>
          <cell r="C588" t="str">
            <v>Quỳnh</v>
          </cell>
          <cell r="D588" t="str">
            <v>DH13KL</v>
          </cell>
          <cell r="E588" t="str">
            <v>Lâm nghiệp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1987000</v>
          </cell>
          <cell r="M588">
            <v>1987000</v>
          </cell>
        </row>
        <row r="589">
          <cell r="A589" t="str">
            <v>13116156</v>
          </cell>
          <cell r="B589" t="str">
            <v>Đặng Văn</v>
          </cell>
          <cell r="C589" t="str">
            <v>Phi</v>
          </cell>
          <cell r="D589" t="str">
            <v>DH13KS</v>
          </cell>
          <cell r="E589" t="str">
            <v>Thủy sản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1990000</v>
          </cell>
          <cell r="M589">
            <v>1990000</v>
          </cell>
        </row>
        <row r="590">
          <cell r="A590" t="str">
            <v>13111030</v>
          </cell>
          <cell r="B590" t="str">
            <v>Đinh Ngọc</v>
          </cell>
          <cell r="C590" t="str">
            <v>Hoàng</v>
          </cell>
          <cell r="D590" t="str">
            <v>DH13TA</v>
          </cell>
          <cell r="E590" t="str">
            <v>Chăn nuôi Thú Y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1990000</v>
          </cell>
          <cell r="M590">
            <v>1990000</v>
          </cell>
        </row>
        <row r="591">
          <cell r="A591" t="str">
            <v>12145212</v>
          </cell>
          <cell r="B591" t="str">
            <v>Đỗ Ngọc</v>
          </cell>
          <cell r="C591" t="str">
            <v>Tuấn</v>
          </cell>
          <cell r="D591" t="str">
            <v>DH12BVB</v>
          </cell>
          <cell r="E591" t="str">
            <v>Nông học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2033000</v>
          </cell>
          <cell r="M591">
            <v>2033000</v>
          </cell>
        </row>
        <row r="592">
          <cell r="A592" t="str">
            <v>12154090</v>
          </cell>
          <cell r="B592" t="str">
            <v>Trần Hữu</v>
          </cell>
          <cell r="C592" t="str">
            <v>Phượng</v>
          </cell>
          <cell r="D592" t="str">
            <v>DH12OT</v>
          </cell>
          <cell r="E592" t="str">
            <v>Cơ khí công nghệ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2121500</v>
          </cell>
          <cell r="M592">
            <v>2121500</v>
          </cell>
        </row>
        <row r="593">
          <cell r="A593" t="str">
            <v>12113054</v>
          </cell>
          <cell r="B593" t="str">
            <v>Lưu Bảo</v>
          </cell>
          <cell r="C593" t="str">
            <v>Tâm</v>
          </cell>
          <cell r="D593" t="str">
            <v>DH12NHB</v>
          </cell>
          <cell r="E593" t="str">
            <v>Nông học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2135000</v>
          </cell>
          <cell r="M593">
            <v>2135000</v>
          </cell>
        </row>
        <row r="594">
          <cell r="A594" t="str">
            <v>12153088</v>
          </cell>
          <cell r="B594" t="str">
            <v>Đặng Hoàng</v>
          </cell>
          <cell r="C594" t="str">
            <v>Nhiên</v>
          </cell>
          <cell r="D594" t="str">
            <v>DH12CD</v>
          </cell>
          <cell r="E594" t="str">
            <v>Cơ khí công nghệ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2214500</v>
          </cell>
          <cell r="M594">
            <v>2214500</v>
          </cell>
        </row>
        <row r="595">
          <cell r="A595" t="str">
            <v>13127132</v>
          </cell>
          <cell r="B595" t="str">
            <v>Võ Ngọc</v>
          </cell>
          <cell r="C595" t="str">
            <v>Mai</v>
          </cell>
          <cell r="D595" t="str">
            <v>DH13MT</v>
          </cell>
          <cell r="E595" t="str">
            <v>Môi trường và Tài nguyên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2298000</v>
          </cell>
          <cell r="M595">
            <v>2298000</v>
          </cell>
        </row>
        <row r="596">
          <cell r="A596" t="str">
            <v>13126327</v>
          </cell>
          <cell r="B596" t="str">
            <v>Nguyễn Thị Hồng</v>
          </cell>
          <cell r="C596" t="str">
            <v>Thương</v>
          </cell>
          <cell r="D596" t="str">
            <v>DH13SM</v>
          </cell>
          <cell r="E596" t="str">
            <v>Công nghệ sinh học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2316000</v>
          </cell>
          <cell r="M596">
            <v>2316000</v>
          </cell>
        </row>
        <row r="597">
          <cell r="A597" t="str">
            <v>15424013</v>
          </cell>
          <cell r="B597" t="str">
            <v>Nguyễn Đặng Thu</v>
          </cell>
          <cell r="C597" t="str">
            <v>Hường</v>
          </cell>
          <cell r="D597" t="str">
            <v>LT15QL</v>
          </cell>
          <cell r="E597" t="str">
            <v>Quản lý đất đai và Bất động sản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2331000</v>
          </cell>
          <cell r="M597">
            <v>2331000</v>
          </cell>
        </row>
        <row r="598">
          <cell r="A598" t="str">
            <v>13115385</v>
          </cell>
          <cell r="B598" t="str">
            <v>Nguyễn Ngọc</v>
          </cell>
          <cell r="C598" t="str">
            <v>Thạnh</v>
          </cell>
          <cell r="D598" t="str">
            <v>DH13CB</v>
          </cell>
          <cell r="E598" t="str">
            <v>Lâm nghiệp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2339500</v>
          </cell>
          <cell r="M598">
            <v>2339500</v>
          </cell>
        </row>
        <row r="599">
          <cell r="A599" t="str">
            <v>13162006</v>
          </cell>
          <cell r="B599" t="str">
            <v>Bùi Thị Trâm</v>
          </cell>
          <cell r="C599" t="str">
            <v>Anh</v>
          </cell>
          <cell r="D599" t="str">
            <v>DH13GI</v>
          </cell>
          <cell r="E599" t="str">
            <v>Môi trường và Tài nguyên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2340000</v>
          </cell>
          <cell r="M599">
            <v>2340000</v>
          </cell>
        </row>
        <row r="600">
          <cell r="A600" t="str">
            <v>13126229</v>
          </cell>
          <cell r="B600" t="str">
            <v>Nguyễn Thị Kiều</v>
          </cell>
          <cell r="C600" t="str">
            <v>Oanh</v>
          </cell>
          <cell r="D600" t="str">
            <v>DH13SM</v>
          </cell>
          <cell r="E600" t="str">
            <v>Công nghệ sinh học</v>
          </cell>
          <cell r="F600">
            <v>0</v>
          </cell>
          <cell r="G600">
            <v>100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2340000</v>
          </cell>
          <cell r="M600">
            <v>2340000</v>
          </cell>
        </row>
        <row r="601">
          <cell r="A601" t="str">
            <v>13115094</v>
          </cell>
          <cell r="B601" t="str">
            <v>Nguyễn Trí</v>
          </cell>
          <cell r="C601" t="str">
            <v>Tài</v>
          </cell>
          <cell r="D601" t="str">
            <v>DH13CB</v>
          </cell>
          <cell r="E601" t="str">
            <v>Lâm nghiệp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2340000</v>
          </cell>
          <cell r="M601">
            <v>2340000</v>
          </cell>
        </row>
        <row r="602">
          <cell r="A602" t="str">
            <v>15424028</v>
          </cell>
          <cell r="B602" t="str">
            <v>Đặng Hoàng</v>
          </cell>
          <cell r="C602" t="str">
            <v>Minh</v>
          </cell>
          <cell r="D602" t="str">
            <v>LT15QL</v>
          </cell>
          <cell r="E602" t="str">
            <v>Quản lý đất đai và Bất động sản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2340000</v>
          </cell>
          <cell r="M602">
            <v>2340000</v>
          </cell>
        </row>
        <row r="603">
          <cell r="A603" t="str">
            <v>12154226</v>
          </cell>
          <cell r="B603" t="str">
            <v>Kiều Văn</v>
          </cell>
          <cell r="C603" t="str">
            <v>Hận</v>
          </cell>
          <cell r="D603" t="str">
            <v>DH12OT</v>
          </cell>
          <cell r="E603" t="str">
            <v>Cơ khí công nghệ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2342500</v>
          </cell>
          <cell r="M603">
            <v>2342500</v>
          </cell>
        </row>
        <row r="604">
          <cell r="A604" t="str">
            <v>13111589</v>
          </cell>
          <cell r="B604" t="str">
            <v>Trần</v>
          </cell>
          <cell r="C604" t="str">
            <v>Vũ</v>
          </cell>
          <cell r="D604" t="str">
            <v>DH13CN</v>
          </cell>
          <cell r="E604" t="str">
            <v>Chăn nuôi Thú Y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2481500</v>
          </cell>
          <cell r="M604">
            <v>2481500</v>
          </cell>
        </row>
        <row r="605">
          <cell r="A605" t="str">
            <v>12113231</v>
          </cell>
          <cell r="B605" t="str">
            <v>Lê Minh</v>
          </cell>
          <cell r="C605" t="str">
            <v>Quang</v>
          </cell>
          <cell r="D605" t="str">
            <v>DH12NHA</v>
          </cell>
          <cell r="E605" t="str">
            <v>Nông học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2482000</v>
          </cell>
          <cell r="M605">
            <v>2482000</v>
          </cell>
        </row>
        <row r="606">
          <cell r="A606" t="str">
            <v>12130011</v>
          </cell>
          <cell r="B606" t="str">
            <v>Nguyễn Hoàng Phi</v>
          </cell>
          <cell r="C606" t="str">
            <v>Hùng</v>
          </cell>
          <cell r="D606" t="str">
            <v>DH12DT</v>
          </cell>
          <cell r="E606" t="str">
            <v>Công nghệ thông tin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2574000</v>
          </cell>
          <cell r="M606">
            <v>2574000</v>
          </cell>
        </row>
        <row r="607">
          <cell r="A607" t="str">
            <v>13125094</v>
          </cell>
          <cell r="B607" t="str">
            <v>Võ Thành</v>
          </cell>
          <cell r="C607" t="str">
            <v>Đạt</v>
          </cell>
          <cell r="D607" t="str">
            <v>DH13BQ</v>
          </cell>
          <cell r="E607" t="str">
            <v>Công nghệ thực phẩm</v>
          </cell>
          <cell r="F607">
            <v>2580000</v>
          </cell>
          <cell r="G607">
            <v>0</v>
          </cell>
          <cell r="H607">
            <v>0</v>
          </cell>
          <cell r="I607">
            <v>2580000</v>
          </cell>
          <cell r="J607">
            <v>0</v>
          </cell>
          <cell r="K607">
            <v>2580000</v>
          </cell>
          <cell r="L607">
            <v>0</v>
          </cell>
          <cell r="M607">
            <v>2580000</v>
          </cell>
        </row>
        <row r="608">
          <cell r="A608" t="str">
            <v>12155021</v>
          </cell>
          <cell r="B608" t="str">
            <v>Bành Quốc</v>
          </cell>
          <cell r="C608" t="str">
            <v>Nhã</v>
          </cell>
          <cell r="D608" t="str">
            <v>DH12KN</v>
          </cell>
          <cell r="E608" t="str">
            <v>Kinh tế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2588500</v>
          </cell>
          <cell r="M608">
            <v>2588500</v>
          </cell>
        </row>
        <row r="609">
          <cell r="A609" t="str">
            <v>10112076</v>
          </cell>
          <cell r="B609" t="str">
            <v>Nguyễn Viết</v>
          </cell>
          <cell r="C609" t="str">
            <v>Khoa</v>
          </cell>
          <cell r="D609" t="str">
            <v>DH10TY</v>
          </cell>
          <cell r="E609" t="str">
            <v>Chăn nuôi Thú Y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2599000</v>
          </cell>
          <cell r="M609">
            <v>2599000</v>
          </cell>
        </row>
        <row r="610">
          <cell r="A610" t="str">
            <v>11113320</v>
          </cell>
          <cell r="B610" t="str">
            <v>Danh</v>
          </cell>
          <cell r="C610" t="str">
            <v>Dại</v>
          </cell>
          <cell r="D610" t="str">
            <v>DH11NH</v>
          </cell>
          <cell r="E610" t="str">
            <v>Nông học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2688000</v>
          </cell>
          <cell r="M610">
            <v>2688000</v>
          </cell>
        </row>
        <row r="611">
          <cell r="A611" t="str">
            <v>13124415</v>
          </cell>
          <cell r="B611" t="str">
            <v>Trần Thị</v>
          </cell>
          <cell r="C611" t="str">
            <v>Trang</v>
          </cell>
          <cell r="D611" t="str">
            <v>DH13DC</v>
          </cell>
          <cell r="E611" t="str">
            <v>Quản lý đất đai và Bất động sản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3042000</v>
          </cell>
          <cell r="M611">
            <v>3042000</v>
          </cell>
        </row>
        <row r="612">
          <cell r="A612" t="str">
            <v>13124310</v>
          </cell>
          <cell r="B612" t="str">
            <v>Phạm Công</v>
          </cell>
          <cell r="C612" t="str">
            <v>Quý</v>
          </cell>
          <cell r="D612" t="str">
            <v>DH13QD</v>
          </cell>
          <cell r="E612" t="str">
            <v>Quản lý đất đai và Bất động sản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3042000</v>
          </cell>
          <cell r="M612">
            <v>3042000</v>
          </cell>
        </row>
        <row r="613">
          <cell r="A613" t="str">
            <v>12124264</v>
          </cell>
          <cell r="B613" t="str">
            <v>Bùi Mai</v>
          </cell>
          <cell r="C613" t="str">
            <v>Phương</v>
          </cell>
          <cell r="D613" t="str">
            <v>DH12TB</v>
          </cell>
          <cell r="E613" t="str">
            <v>Quản lý đất đai và Bất động sản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3042000</v>
          </cell>
          <cell r="M613">
            <v>3042000</v>
          </cell>
        </row>
        <row r="614">
          <cell r="A614" t="str">
            <v>13131373</v>
          </cell>
          <cell r="B614" t="str">
            <v>Nguyễn Tiến</v>
          </cell>
          <cell r="C614" t="str">
            <v>Lực</v>
          </cell>
          <cell r="D614" t="str">
            <v>DH13CH</v>
          </cell>
          <cell r="E614" t="str">
            <v>Môi trường và Tài nguyên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3184000</v>
          </cell>
          <cell r="M614">
            <v>3184000</v>
          </cell>
        </row>
        <row r="615">
          <cell r="A615" t="str">
            <v>11212008</v>
          </cell>
          <cell r="B615" t="str">
            <v>Phạm Vĩnh</v>
          </cell>
          <cell r="C615" t="str">
            <v>Hảo</v>
          </cell>
          <cell r="D615" t="str">
            <v>TC11TY</v>
          </cell>
          <cell r="E615" t="str">
            <v>Chăn nuôi Thú Y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3252000</v>
          </cell>
          <cell r="M615">
            <v>3252000</v>
          </cell>
        </row>
        <row r="616">
          <cell r="A616" t="str">
            <v>13130136</v>
          </cell>
          <cell r="B616" t="str">
            <v>Nguyễn Văn</v>
          </cell>
          <cell r="C616" t="str">
            <v>Công</v>
          </cell>
          <cell r="D616" t="str">
            <v>DH13DT</v>
          </cell>
          <cell r="E616" t="str">
            <v>Công nghệ thông tin</v>
          </cell>
          <cell r="F616">
            <v>1032000</v>
          </cell>
          <cell r="G616">
            <v>0</v>
          </cell>
          <cell r="H616">
            <v>0</v>
          </cell>
          <cell r="I616">
            <v>1032000</v>
          </cell>
          <cell r="J616">
            <v>0</v>
          </cell>
          <cell r="K616">
            <v>1032000</v>
          </cell>
          <cell r="L616">
            <v>2332000</v>
          </cell>
          <cell r="M616">
            <v>3364000</v>
          </cell>
        </row>
        <row r="617">
          <cell r="A617" t="str">
            <v>13329088</v>
          </cell>
          <cell r="B617" t="str">
            <v>Lê Văn</v>
          </cell>
          <cell r="C617" t="str">
            <v>Liêl</v>
          </cell>
          <cell r="D617" t="str">
            <v>CD13TH</v>
          </cell>
          <cell r="E617" t="str">
            <v>Công nghệ thông tin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3386000</v>
          </cell>
          <cell r="M617">
            <v>3386000</v>
          </cell>
        </row>
        <row r="618">
          <cell r="A618" t="str">
            <v>11114062</v>
          </cell>
          <cell r="B618" t="str">
            <v>Đào Văn</v>
          </cell>
          <cell r="C618" t="str">
            <v>Lợi</v>
          </cell>
          <cell r="D618" t="str">
            <v>DH11LN</v>
          </cell>
          <cell r="E618" t="str">
            <v>Lâm nghiệp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3470500</v>
          </cell>
          <cell r="M618">
            <v>3470500</v>
          </cell>
        </row>
        <row r="619">
          <cell r="A619" t="str">
            <v>12111087</v>
          </cell>
          <cell r="B619" t="str">
            <v>Trương Công</v>
          </cell>
          <cell r="C619" t="str">
            <v>Triều</v>
          </cell>
          <cell r="D619" t="str">
            <v>DH12CN</v>
          </cell>
          <cell r="E619" t="str">
            <v>Chăn nuôi Thú Y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3572000</v>
          </cell>
          <cell r="M619">
            <v>3572000</v>
          </cell>
        </row>
        <row r="620">
          <cell r="A620" t="str">
            <v>13122152</v>
          </cell>
          <cell r="B620" t="str">
            <v>Nguyễn Trần Phương</v>
          </cell>
          <cell r="C620" t="str">
            <v>Thảo</v>
          </cell>
          <cell r="D620" t="str">
            <v>DH13TM</v>
          </cell>
          <cell r="E620" t="str">
            <v>Kinh tế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3587000</v>
          </cell>
          <cell r="M620">
            <v>3587000</v>
          </cell>
        </row>
        <row r="621">
          <cell r="A621" t="str">
            <v>09212017</v>
          </cell>
          <cell r="B621" t="str">
            <v>Lê Văn</v>
          </cell>
          <cell r="C621" t="str">
            <v>Đức</v>
          </cell>
          <cell r="D621" t="str">
            <v>TC09TY</v>
          </cell>
          <cell r="E621" t="str">
            <v>Chăn nuôi Thú Y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3678000</v>
          </cell>
          <cell r="M621">
            <v>3678000</v>
          </cell>
        </row>
        <row r="622">
          <cell r="A622" t="str">
            <v>11212017</v>
          </cell>
          <cell r="B622" t="str">
            <v>Bùi Ngọc</v>
          </cell>
          <cell r="C622" t="str">
            <v>Linh</v>
          </cell>
          <cell r="D622" t="str">
            <v>TC11TY</v>
          </cell>
          <cell r="E622" t="str">
            <v>Chăn nuôi Thú Y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3975000</v>
          </cell>
          <cell r="M622">
            <v>3975000</v>
          </cell>
        </row>
        <row r="623">
          <cell r="A623" t="str">
            <v>12118062</v>
          </cell>
          <cell r="B623" t="str">
            <v>Võ Thanh</v>
          </cell>
          <cell r="C623" t="str">
            <v>Mệnh</v>
          </cell>
          <cell r="D623" t="str">
            <v>DH12CC</v>
          </cell>
          <cell r="E623" t="str">
            <v>Cơ khí công nghệ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4030500</v>
          </cell>
          <cell r="M623">
            <v>4030500</v>
          </cell>
        </row>
        <row r="624">
          <cell r="A624" t="str">
            <v>13111473</v>
          </cell>
          <cell r="B624" t="str">
            <v>Lưu Hoàng</v>
          </cell>
          <cell r="C624" t="str">
            <v>Thịnh</v>
          </cell>
          <cell r="D624" t="str">
            <v>DH13CN</v>
          </cell>
          <cell r="E624" t="str">
            <v>Chăn nuôi Thú Y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4774000</v>
          </cell>
          <cell r="M624">
            <v>4774000</v>
          </cell>
        </row>
        <row r="625">
          <cell r="A625" t="str">
            <v>11114070</v>
          </cell>
          <cell r="B625" t="str">
            <v>Hồ Nguyễn Thái</v>
          </cell>
          <cell r="C625" t="str">
            <v>Duy</v>
          </cell>
          <cell r="D625" t="str">
            <v>DH11LN</v>
          </cell>
          <cell r="E625" t="str">
            <v>Lâm nghiệp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5304500</v>
          </cell>
          <cell r="M625">
            <v>5304500</v>
          </cell>
        </row>
        <row r="626">
          <cell r="A626" t="str">
            <v>11212004</v>
          </cell>
          <cell r="B626" t="str">
            <v>Nguyễn Thị Ngọc</v>
          </cell>
          <cell r="C626" t="str">
            <v>Diễm</v>
          </cell>
          <cell r="D626" t="str">
            <v>TC11TY</v>
          </cell>
          <cell r="E626" t="str">
            <v>Chăn nuôi Thú Y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5600000</v>
          </cell>
          <cell r="M626">
            <v>5600000</v>
          </cell>
        </row>
        <row r="627">
          <cell r="A627" t="str">
            <v>13124084</v>
          </cell>
          <cell r="B627" t="str">
            <v>Trịnh Hồng</v>
          </cell>
          <cell r="C627" t="str">
            <v>Hải</v>
          </cell>
          <cell r="D627" t="str">
            <v>DH13QL</v>
          </cell>
          <cell r="E627" t="str">
            <v>Quản lý đất đai và Bất động sản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5916000</v>
          </cell>
          <cell r="M627">
            <v>5916000</v>
          </cell>
        </row>
        <row r="628">
          <cell r="A628" t="str">
            <v>15424019</v>
          </cell>
          <cell r="B628" t="str">
            <v>Lê Văn</v>
          </cell>
          <cell r="C628" t="str">
            <v>Kiên</v>
          </cell>
          <cell r="D628" t="str">
            <v>LT15QL</v>
          </cell>
          <cell r="E628" t="str">
            <v>Quản lý đất đai và Bất động sản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6051000</v>
          </cell>
          <cell r="M628">
            <v>6051000</v>
          </cell>
        </row>
        <row r="629">
          <cell r="A629" t="str">
            <v>11212034</v>
          </cell>
          <cell r="B629" t="str">
            <v>Nguyễn Văn</v>
          </cell>
          <cell r="C629" t="str">
            <v>Tâm</v>
          </cell>
          <cell r="D629" t="str">
            <v>TC11TY</v>
          </cell>
          <cell r="E629" t="str">
            <v>Chăn nuôi Thú Y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7277000</v>
          </cell>
          <cell r="M629">
            <v>7277000</v>
          </cell>
        </row>
        <row r="630">
          <cell r="A630" t="str">
            <v>10212010</v>
          </cell>
          <cell r="B630" t="str">
            <v>Nguyễn Thái</v>
          </cell>
          <cell r="C630" t="str">
            <v>Hậu</v>
          </cell>
          <cell r="D630" t="str">
            <v>TC10TY</v>
          </cell>
          <cell r="E630" t="str">
            <v>Chăn nuôi Thú Y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13811000</v>
          </cell>
          <cell r="M630">
            <v>13811000</v>
          </cell>
        </row>
        <row r="631">
          <cell r="A631" t="str">
            <v>11212039</v>
          </cell>
          <cell r="B631" t="str">
            <v>Trần Hữu</v>
          </cell>
          <cell r="C631" t="str">
            <v>Thành</v>
          </cell>
          <cell r="D631" t="str">
            <v>TC11TY</v>
          </cell>
          <cell r="E631" t="str">
            <v>Chăn nuôi Thú Y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16727000</v>
          </cell>
          <cell r="M631">
            <v>16727000</v>
          </cell>
        </row>
        <row r="632">
          <cell r="A632" t="str">
            <v>11212016</v>
          </cell>
          <cell r="B632" t="str">
            <v>Đặng Hồng</v>
          </cell>
          <cell r="C632" t="str">
            <v>Linh</v>
          </cell>
          <cell r="D632" t="str">
            <v>TC11TY</v>
          </cell>
          <cell r="E632" t="str">
            <v>Chăn nuôi Thú Y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16927000</v>
          </cell>
          <cell r="M632">
            <v>16927000</v>
          </cell>
        </row>
        <row r="633">
          <cell r="A633" t="str">
            <v>10213072</v>
          </cell>
          <cell r="B633" t="str">
            <v>Nguyễn Trí</v>
          </cell>
          <cell r="C633" t="str">
            <v>Dũng</v>
          </cell>
          <cell r="D633" t="str">
            <v>TC10NH</v>
          </cell>
          <cell r="E633" t="str">
            <v>Nông học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18479000</v>
          </cell>
          <cell r="M633">
            <v>18479000</v>
          </cell>
        </row>
        <row r="634">
          <cell r="A634" t="str">
            <v>09212055</v>
          </cell>
          <cell r="B634" t="str">
            <v>Triệu Hồng</v>
          </cell>
          <cell r="C634" t="str">
            <v>Quân</v>
          </cell>
          <cell r="D634" t="str">
            <v>TC09TY</v>
          </cell>
          <cell r="E634" t="str">
            <v>Chăn nuôi Thú Y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18866000</v>
          </cell>
          <cell r="M634">
            <v>18866000</v>
          </cell>
        </row>
        <row r="635">
          <cell r="A635" t="str">
            <v>10212066</v>
          </cell>
          <cell r="B635" t="str">
            <v>Nguyễn Thị Tuyết</v>
          </cell>
          <cell r="C635" t="str">
            <v>Trinh</v>
          </cell>
          <cell r="D635" t="str">
            <v>TC10TY</v>
          </cell>
          <cell r="E635" t="str">
            <v>Chăn nuôi Thú Y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20678000</v>
          </cell>
          <cell r="M635">
            <v>20678000</v>
          </cell>
        </row>
        <row r="636">
          <cell r="A636" t="str">
            <v>11212001</v>
          </cell>
          <cell r="B636" t="str">
            <v>Nguyễn Văn</v>
          </cell>
          <cell r="C636" t="str">
            <v>Đức</v>
          </cell>
          <cell r="D636" t="str">
            <v>TC11TY</v>
          </cell>
          <cell r="E636" t="str">
            <v>Chăn nuôi Thú Y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23252000</v>
          </cell>
          <cell r="M636">
            <v>23252000</v>
          </cell>
        </row>
        <row r="637">
          <cell r="A637" t="str">
            <v>11212006</v>
          </cell>
          <cell r="B637" t="str">
            <v>Nguyễn Thành</v>
          </cell>
          <cell r="C637" t="str">
            <v>Giang</v>
          </cell>
          <cell r="D637" t="str">
            <v>TC11TY</v>
          </cell>
          <cell r="E637" t="str">
            <v>Chăn nuôi Thú Y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23327000</v>
          </cell>
          <cell r="M637">
            <v>23327000</v>
          </cell>
        </row>
        <row r="638">
          <cell r="A638" t="str">
            <v>08212009</v>
          </cell>
          <cell r="B638" t="str">
            <v>Nguyễn Văn</v>
          </cell>
          <cell r="C638" t="str">
            <v>Đại</v>
          </cell>
          <cell r="D638" t="str">
            <v>TC08TY</v>
          </cell>
          <cell r="E638" t="str">
            <v>Chăn nuôi Thú Y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25450500</v>
          </cell>
          <cell r="M638">
            <v>25450500</v>
          </cell>
        </row>
        <row r="639">
          <cell r="A639" t="str">
            <v>11212043</v>
          </cell>
          <cell r="B639" t="str">
            <v>Vũ Văn</v>
          </cell>
          <cell r="C639" t="str">
            <v>Trương</v>
          </cell>
          <cell r="D639" t="str">
            <v>TC11TY</v>
          </cell>
          <cell r="E639" t="str">
            <v>Chăn nuôi Thú Y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26125000</v>
          </cell>
          <cell r="M639">
            <v>26125000</v>
          </cell>
        </row>
        <row r="640">
          <cell r="A640" t="str">
            <v>11212012</v>
          </cell>
          <cell r="B640" t="str">
            <v>Nguyễn Thành</v>
          </cell>
          <cell r="C640" t="str">
            <v>Huy</v>
          </cell>
          <cell r="D640" t="str">
            <v>TC11TY</v>
          </cell>
          <cell r="E640" t="str">
            <v>Chăn nuôi Thú Y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26134000</v>
          </cell>
          <cell r="M640">
            <v>26134000</v>
          </cell>
        </row>
        <row r="641">
          <cell r="A641" t="str">
            <v>11212015</v>
          </cell>
          <cell r="B641" t="str">
            <v>Đặng Nhựt</v>
          </cell>
          <cell r="C641" t="str">
            <v>Khang</v>
          </cell>
          <cell r="D641" t="str">
            <v>TC11TY</v>
          </cell>
          <cell r="E641" t="str">
            <v>Chăn nuôi Thú Y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26225000</v>
          </cell>
          <cell r="M641">
            <v>26225000</v>
          </cell>
        </row>
        <row r="642">
          <cell r="A642" t="str">
            <v>12223015</v>
          </cell>
          <cell r="B642" t="str">
            <v>Lường Văn</v>
          </cell>
          <cell r="C642" t="str">
            <v>Thúy</v>
          </cell>
          <cell r="D642" t="str">
            <v>TC12NH</v>
          </cell>
          <cell r="E642" t="str">
            <v>Nông học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26765000</v>
          </cell>
          <cell r="M642">
            <v>26765000</v>
          </cell>
        </row>
        <row r="643">
          <cell r="A643" t="str">
            <v>11213124</v>
          </cell>
          <cell r="B643" t="str">
            <v>Phạm Phú</v>
          </cell>
          <cell r="C643" t="str">
            <v>Cường</v>
          </cell>
          <cell r="D643" t="str">
            <v>TC12NH</v>
          </cell>
          <cell r="E643" t="str">
            <v>Nông học</v>
          </cell>
          <cell r="F643">
            <v>658000</v>
          </cell>
          <cell r="G643">
            <v>0</v>
          </cell>
          <cell r="H643">
            <v>0</v>
          </cell>
          <cell r="I643">
            <v>658000</v>
          </cell>
          <cell r="J643">
            <v>0</v>
          </cell>
          <cell r="K643">
            <v>658000</v>
          </cell>
          <cell r="L643">
            <v>31125000</v>
          </cell>
          <cell r="M643">
            <v>31783000</v>
          </cell>
        </row>
        <row r="644">
          <cell r="A644" t="str">
            <v>11212025</v>
          </cell>
          <cell r="B644" t="str">
            <v>Trần Thị Trúc</v>
          </cell>
          <cell r="C644" t="str">
            <v>Oanh</v>
          </cell>
          <cell r="D644" t="str">
            <v>TC11TY</v>
          </cell>
          <cell r="E644" t="str">
            <v>Chăn nuôi Thú Y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33677000</v>
          </cell>
          <cell r="M644">
            <v>33677000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I9" sqref="I9"/>
    </sheetView>
  </sheetViews>
  <sheetFormatPr defaultColWidth="9.00390625" defaultRowHeight="15"/>
  <cols>
    <col min="1" max="1" width="4.7109375" style="6" customWidth="1"/>
    <col min="2" max="2" width="9.421875" style="4" customWidth="1"/>
    <col min="3" max="3" width="24.421875" style="4" customWidth="1"/>
    <col min="4" max="4" width="11.140625" style="4" customWidth="1"/>
    <col min="5" max="5" width="24.421875" style="4" customWidth="1"/>
    <col min="6" max="6" width="9.140625" style="1" customWidth="1"/>
    <col min="7" max="7" width="11.421875" style="2" customWidth="1"/>
    <col min="8" max="16384" width="9.00390625" style="3" customWidth="1"/>
  </cols>
  <sheetData>
    <row r="1" spans="1:5" ht="15">
      <c r="A1" s="88" t="s">
        <v>0</v>
      </c>
      <c r="B1" s="88"/>
      <c r="C1" s="88"/>
      <c r="D1" s="88"/>
      <c r="E1" s="88"/>
    </row>
    <row r="2" spans="1:4" ht="15">
      <c r="A2" s="7" t="s">
        <v>422</v>
      </c>
      <c r="B2" s="7"/>
      <c r="C2" s="7"/>
      <c r="D2" s="7"/>
    </row>
    <row r="3" spans="1:4" ht="15">
      <c r="A3" s="5"/>
      <c r="B3" s="5"/>
      <c r="C3" s="5"/>
      <c r="D3" s="5"/>
    </row>
    <row r="4" spans="1:6" ht="15">
      <c r="A4" s="5"/>
      <c r="B4" s="93" t="s">
        <v>735</v>
      </c>
      <c r="C4" s="94"/>
      <c r="D4" s="94"/>
      <c r="E4" s="94"/>
      <c r="F4" s="94"/>
    </row>
    <row r="5" spans="1:6" ht="15">
      <c r="A5" s="5"/>
      <c r="B5" s="94"/>
      <c r="C5" s="94"/>
      <c r="D5" s="94"/>
      <c r="E5" s="94"/>
      <c r="F5" s="94"/>
    </row>
    <row r="6" spans="1:6" ht="15">
      <c r="A6" s="5"/>
      <c r="B6" s="94"/>
      <c r="C6" s="94"/>
      <c r="D6" s="94"/>
      <c r="E6" s="94"/>
      <c r="F6" s="94"/>
    </row>
    <row r="7" spans="1:6" ht="15">
      <c r="A7" s="5"/>
      <c r="B7" s="94"/>
      <c r="C7" s="94"/>
      <c r="D7" s="94"/>
      <c r="E7" s="94"/>
      <c r="F7" s="94"/>
    </row>
    <row r="8" spans="1:6" ht="15">
      <c r="A8" s="5"/>
      <c r="B8" s="94"/>
      <c r="C8" s="94"/>
      <c r="D8" s="94"/>
      <c r="E8" s="94"/>
      <c r="F8" s="94"/>
    </row>
    <row r="9" spans="2:6" ht="21.75" customHeight="1">
      <c r="B9" s="94"/>
      <c r="C9" s="94"/>
      <c r="D9" s="94"/>
      <c r="E9" s="94"/>
      <c r="F9" s="94"/>
    </row>
    <row r="11" spans="1:8" ht="42" customHeight="1">
      <c r="A11" s="89" t="s">
        <v>421</v>
      </c>
      <c r="B11" s="90"/>
      <c r="C11" s="90"/>
      <c r="D11" s="90"/>
      <c r="E11" s="90"/>
      <c r="F11" s="90"/>
      <c r="G11" s="90"/>
      <c r="H11" s="7"/>
    </row>
    <row r="12" spans="1:8" ht="16.5">
      <c r="A12" s="91" t="s">
        <v>1</v>
      </c>
      <c r="B12" s="91"/>
      <c r="C12" s="91"/>
      <c r="D12" s="91"/>
      <c r="E12" s="91"/>
      <c r="F12" s="91"/>
      <c r="G12" s="91"/>
      <c r="H12" s="8"/>
    </row>
    <row r="13" spans="1:8" ht="15">
      <c r="A13" s="9"/>
      <c r="B13" s="9"/>
      <c r="C13" s="9"/>
      <c r="D13" s="9"/>
      <c r="E13" s="9"/>
      <c r="F13" s="9"/>
      <c r="G13" s="9"/>
      <c r="H13" s="8"/>
    </row>
    <row r="14" spans="1:7" ht="15">
      <c r="A14" s="3"/>
      <c r="B14" s="3"/>
      <c r="C14" s="3"/>
      <c r="D14" s="3"/>
      <c r="E14" s="3"/>
      <c r="F14" s="3"/>
      <c r="G14" s="3"/>
    </row>
    <row r="15" spans="1:7" s="5" customFormat="1" ht="15">
      <c r="A15" s="10" t="s">
        <v>2</v>
      </c>
      <c r="B15" s="11" t="s">
        <v>424</v>
      </c>
      <c r="C15" s="11" t="s">
        <v>672</v>
      </c>
      <c r="D15" s="11" t="s">
        <v>516</v>
      </c>
      <c r="E15" s="11" t="s">
        <v>3</v>
      </c>
      <c r="F15" s="11" t="s">
        <v>4</v>
      </c>
      <c r="G15" s="12" t="s">
        <v>5</v>
      </c>
    </row>
    <row r="16" spans="1:7" ht="19.5" customHeight="1">
      <c r="A16" s="13">
        <v>1</v>
      </c>
      <c r="B16" s="14" t="s">
        <v>6</v>
      </c>
      <c r="C16" s="14" t="s">
        <v>7</v>
      </c>
      <c r="D16" s="14" t="s">
        <v>8</v>
      </c>
      <c r="E16" s="14" t="s">
        <v>9</v>
      </c>
      <c r="F16" s="15" t="s">
        <v>10</v>
      </c>
      <c r="G16" s="16">
        <f>VLOOKUP(B16,'[1]no hoc phi '!$A$2:$M$644,13,0)</f>
        <v>1158000</v>
      </c>
    </row>
    <row r="17" spans="1:7" ht="15">
      <c r="A17" s="13">
        <v>2</v>
      </c>
      <c r="B17" s="14" t="s">
        <v>11</v>
      </c>
      <c r="C17" s="14" t="s">
        <v>12</v>
      </c>
      <c r="D17" s="14" t="s">
        <v>13</v>
      </c>
      <c r="E17" s="14" t="s">
        <v>14</v>
      </c>
      <c r="F17" s="15" t="s">
        <v>10</v>
      </c>
      <c r="G17" s="16">
        <f>VLOOKUP(B17,'[1]no hoc phi '!$A$2:$M$644,13,0)</f>
        <v>4030500</v>
      </c>
    </row>
    <row r="18" spans="1:7" ht="15">
      <c r="A18" s="13">
        <v>3</v>
      </c>
      <c r="B18" s="14" t="s">
        <v>15</v>
      </c>
      <c r="C18" s="14" t="s">
        <v>16</v>
      </c>
      <c r="D18" s="14" t="s">
        <v>13</v>
      </c>
      <c r="E18" s="14" t="s">
        <v>17</v>
      </c>
      <c r="F18" s="15" t="s">
        <v>10</v>
      </c>
      <c r="G18" s="16">
        <f>VLOOKUP(B18,'[1]no hoc phi '!$A$2:$M$644,13,0)</f>
        <v>1827000</v>
      </c>
    </row>
    <row r="19" spans="1:7" ht="15">
      <c r="A19" s="13">
        <v>4</v>
      </c>
      <c r="B19" s="14" t="s">
        <v>18</v>
      </c>
      <c r="C19" s="14" t="s">
        <v>19</v>
      </c>
      <c r="D19" s="14" t="s">
        <v>13</v>
      </c>
      <c r="E19" s="14" t="s">
        <v>20</v>
      </c>
      <c r="F19" s="15" t="s">
        <v>10</v>
      </c>
      <c r="G19" s="16">
        <f>VLOOKUP(B19,'[1]no hoc phi '!$A$2:$M$644,13,0)</f>
        <v>80000</v>
      </c>
    </row>
    <row r="20" spans="1:7" ht="15">
      <c r="A20" s="13">
        <v>5</v>
      </c>
      <c r="B20" s="14" t="s">
        <v>21</v>
      </c>
      <c r="C20" s="14" t="s">
        <v>22</v>
      </c>
      <c r="D20" s="14" t="s">
        <v>23</v>
      </c>
      <c r="E20" s="14" t="s">
        <v>24</v>
      </c>
      <c r="F20" s="15" t="s">
        <v>10</v>
      </c>
      <c r="G20" s="16">
        <f>VLOOKUP(B20,'[1]no hoc phi '!$A$2:$M$644,13,0)</f>
        <v>468000</v>
      </c>
    </row>
    <row r="21" spans="1:7" ht="15">
      <c r="A21" s="13">
        <v>6</v>
      </c>
      <c r="B21" s="14" t="s">
        <v>25</v>
      </c>
      <c r="C21" s="14" t="s">
        <v>26</v>
      </c>
      <c r="D21" s="14" t="s">
        <v>23</v>
      </c>
      <c r="E21" s="14" t="s">
        <v>27</v>
      </c>
      <c r="F21" s="15" t="s">
        <v>10</v>
      </c>
      <c r="G21" s="16">
        <f>VLOOKUP(B21,'[1]no hoc phi '!$A$2:$M$644,13,0)</f>
        <v>2214500</v>
      </c>
    </row>
    <row r="22" spans="1:7" ht="15">
      <c r="A22" s="13">
        <v>7</v>
      </c>
      <c r="B22" s="14" t="s">
        <v>28</v>
      </c>
      <c r="C22" s="14" t="s">
        <v>29</v>
      </c>
      <c r="D22" s="14" t="s">
        <v>30</v>
      </c>
      <c r="E22" s="14" t="s">
        <v>31</v>
      </c>
      <c r="F22" s="15" t="s">
        <v>10</v>
      </c>
      <c r="G22" s="16">
        <f>VLOOKUP(B22,'[1]no hoc phi '!$A$2:$M$644,13,0)</f>
        <v>2121500</v>
      </c>
    </row>
    <row r="23" spans="1:7" ht="15">
      <c r="A23" s="13">
        <v>8</v>
      </c>
      <c r="B23" s="14" t="s">
        <v>32</v>
      </c>
      <c r="C23" s="14" t="s">
        <v>33</v>
      </c>
      <c r="D23" s="14" t="s">
        <v>30</v>
      </c>
      <c r="E23" s="14" t="s">
        <v>34</v>
      </c>
      <c r="F23" s="15" t="s">
        <v>10</v>
      </c>
      <c r="G23" s="16">
        <f>VLOOKUP(B23,'[1]no hoc phi '!$A$2:$M$644,13,0)</f>
        <v>2342500</v>
      </c>
    </row>
    <row r="24" spans="1:7" ht="15">
      <c r="A24" s="13">
        <v>9</v>
      </c>
      <c r="B24" s="14" t="s">
        <v>35</v>
      </c>
      <c r="C24" s="14" t="s">
        <v>36</v>
      </c>
      <c r="D24" s="14" t="s">
        <v>37</v>
      </c>
      <c r="E24" s="14" t="s">
        <v>38</v>
      </c>
      <c r="F24" s="15" t="s">
        <v>10</v>
      </c>
      <c r="G24" s="16">
        <f>VLOOKUP(B24,'[1]no hoc phi '!$A$2:$M$644,13,0)</f>
        <v>506500</v>
      </c>
    </row>
    <row r="25" spans="1:7" ht="15">
      <c r="A25" s="13">
        <v>10</v>
      </c>
      <c r="B25" s="14" t="s">
        <v>39</v>
      </c>
      <c r="C25" s="14" t="s">
        <v>40</v>
      </c>
      <c r="D25" s="14" t="s">
        <v>41</v>
      </c>
      <c r="E25" s="14" t="s">
        <v>42</v>
      </c>
      <c r="F25" s="15" t="s">
        <v>10</v>
      </c>
      <c r="G25" s="16">
        <f>VLOOKUP(B25,'[1]no hoc phi '!$A$2:$M$644,13,0)</f>
        <v>23000</v>
      </c>
    </row>
    <row r="26" spans="1:7" ht="15">
      <c r="A26" s="13">
        <v>11</v>
      </c>
      <c r="B26" s="14" t="s">
        <v>43</v>
      </c>
      <c r="C26" s="14" t="s">
        <v>44</v>
      </c>
      <c r="D26" s="14" t="s">
        <v>45</v>
      </c>
      <c r="E26" s="14" t="s">
        <v>46</v>
      </c>
      <c r="F26" s="15" t="s">
        <v>47</v>
      </c>
      <c r="G26" s="16">
        <f>VLOOKUP(B26,'[1]no hoc phi '!$A$2:$M$644,13,0)</f>
        <v>2599000</v>
      </c>
    </row>
    <row r="27" spans="1:7" ht="15">
      <c r="A27" s="13">
        <v>12</v>
      </c>
      <c r="B27" s="14" t="s">
        <v>48</v>
      </c>
      <c r="C27" s="14" t="s">
        <v>49</v>
      </c>
      <c r="D27" s="14" t="s">
        <v>50</v>
      </c>
      <c r="E27" s="14" t="s">
        <v>51</v>
      </c>
      <c r="F27" s="15" t="s">
        <v>47</v>
      </c>
      <c r="G27" s="16">
        <f>VLOOKUP(B27,'[1]no hoc phi '!$A$2:$M$644,13,0)</f>
        <v>3572000</v>
      </c>
    </row>
    <row r="28" spans="1:7" ht="15">
      <c r="A28" s="13">
        <v>13</v>
      </c>
      <c r="B28" s="14" t="s">
        <v>52</v>
      </c>
      <c r="C28" s="14" t="s">
        <v>53</v>
      </c>
      <c r="D28" s="14" t="s">
        <v>54</v>
      </c>
      <c r="E28" s="14" t="s">
        <v>55</v>
      </c>
      <c r="F28" s="15" t="s">
        <v>47</v>
      </c>
      <c r="G28" s="16">
        <f>VLOOKUP(B28,'[1]no hoc phi '!$A$2:$M$644,13,0)</f>
        <v>879000</v>
      </c>
    </row>
    <row r="29" spans="1:7" ht="15">
      <c r="A29" s="13">
        <v>14</v>
      </c>
      <c r="B29" s="14" t="s">
        <v>56</v>
      </c>
      <c r="C29" s="14" t="s">
        <v>57</v>
      </c>
      <c r="D29" s="14" t="s">
        <v>58</v>
      </c>
      <c r="E29" s="14" t="s">
        <v>59</v>
      </c>
      <c r="F29" s="15" t="s">
        <v>47</v>
      </c>
      <c r="G29" s="16">
        <f>VLOOKUP(B29,'[1]no hoc phi '!$A$2:$M$644,13,0)</f>
        <v>597000</v>
      </c>
    </row>
    <row r="30" spans="1:7" ht="15">
      <c r="A30" s="13">
        <v>15</v>
      </c>
      <c r="B30" s="14" t="s">
        <v>60</v>
      </c>
      <c r="C30" s="14" t="s">
        <v>61</v>
      </c>
      <c r="D30" s="14" t="s">
        <v>58</v>
      </c>
      <c r="E30" s="14" t="s">
        <v>62</v>
      </c>
      <c r="F30" s="15" t="s">
        <v>47</v>
      </c>
      <c r="G30" s="16">
        <f>VLOOKUP(B30,'[1]no hoc phi '!$A$2:$M$644,13,0)</f>
        <v>836000</v>
      </c>
    </row>
    <row r="31" spans="1:7" ht="15">
      <c r="A31" s="13">
        <v>16</v>
      </c>
      <c r="B31" s="14" t="s">
        <v>63</v>
      </c>
      <c r="C31" s="14" t="s">
        <v>64</v>
      </c>
      <c r="D31" s="14" t="s">
        <v>58</v>
      </c>
      <c r="E31" s="14" t="s">
        <v>65</v>
      </c>
      <c r="F31" s="15" t="s">
        <v>47</v>
      </c>
      <c r="G31" s="16">
        <f>VLOOKUP(B31,'[1]no hoc phi '!$A$2:$M$644,13,0)</f>
        <v>2481500</v>
      </c>
    </row>
    <row r="32" spans="1:7" ht="15">
      <c r="A32" s="13">
        <v>17</v>
      </c>
      <c r="B32" s="14" t="s">
        <v>66</v>
      </c>
      <c r="C32" s="14" t="s">
        <v>67</v>
      </c>
      <c r="D32" s="14" t="s">
        <v>68</v>
      </c>
      <c r="E32" s="14" t="s">
        <v>69</v>
      </c>
      <c r="F32" s="15" t="s">
        <v>47</v>
      </c>
      <c r="G32" s="16">
        <f>VLOOKUP(B32,'[1]no hoc phi '!$A$2:$M$644,13,0)</f>
        <v>1990000</v>
      </c>
    </row>
    <row r="33" spans="1:7" ht="15">
      <c r="A33" s="13">
        <v>18</v>
      </c>
      <c r="B33" s="14" t="s">
        <v>70</v>
      </c>
      <c r="C33" s="14" t="s">
        <v>71</v>
      </c>
      <c r="D33" s="14" t="s">
        <v>68</v>
      </c>
      <c r="E33" s="14" t="s">
        <v>72</v>
      </c>
      <c r="F33" s="15" t="s">
        <v>47</v>
      </c>
      <c r="G33" s="16">
        <f>VLOOKUP(B33,'[1]no hoc phi '!$A$2:$M$644,13,0)</f>
        <v>5000</v>
      </c>
    </row>
    <row r="34" spans="1:7" ht="15">
      <c r="A34" s="13">
        <v>19</v>
      </c>
      <c r="B34" s="14" t="s">
        <v>73</v>
      </c>
      <c r="C34" s="14" t="s">
        <v>74</v>
      </c>
      <c r="D34" s="14" t="s">
        <v>75</v>
      </c>
      <c r="E34" s="14" t="s">
        <v>76</v>
      </c>
      <c r="F34" s="15" t="s">
        <v>47</v>
      </c>
      <c r="G34" s="16">
        <f>VLOOKUP(B34,'[1]no hoc phi '!$A$2:$M$644,13,0)</f>
        <v>1290000</v>
      </c>
    </row>
    <row r="35" spans="1:7" ht="15">
      <c r="A35" s="13">
        <v>20</v>
      </c>
      <c r="B35" s="14" t="s">
        <v>77</v>
      </c>
      <c r="C35" s="14" t="s">
        <v>78</v>
      </c>
      <c r="D35" s="14" t="s">
        <v>75</v>
      </c>
      <c r="E35" s="14" t="s">
        <v>79</v>
      </c>
      <c r="F35" s="15" t="s">
        <v>47</v>
      </c>
      <c r="G35" s="16">
        <f>VLOOKUP(B35,'[1]no hoc phi '!$A$2:$M$644,13,0)</f>
        <v>470000</v>
      </c>
    </row>
    <row r="36" spans="1:7" ht="15">
      <c r="A36" s="13">
        <v>21</v>
      </c>
      <c r="B36" s="14" t="s">
        <v>80</v>
      </c>
      <c r="C36" s="14" t="s">
        <v>81</v>
      </c>
      <c r="D36" s="14" t="s">
        <v>82</v>
      </c>
      <c r="E36" s="14" t="s">
        <v>83</v>
      </c>
      <c r="F36" s="15" t="s">
        <v>47</v>
      </c>
      <c r="G36" s="16">
        <f>VLOOKUP(B36,'[1]no hoc phi '!$A$2:$M$644,13,0)</f>
        <v>25450500</v>
      </c>
    </row>
    <row r="37" spans="1:7" ht="15">
      <c r="A37" s="13">
        <v>22</v>
      </c>
      <c r="B37" s="14" t="s">
        <v>84</v>
      </c>
      <c r="C37" s="14" t="s">
        <v>85</v>
      </c>
      <c r="D37" s="14" t="s">
        <v>86</v>
      </c>
      <c r="E37" s="14" t="s">
        <v>87</v>
      </c>
      <c r="F37" s="15" t="s">
        <v>47</v>
      </c>
      <c r="G37" s="16">
        <f>VLOOKUP(B37,'[1]no hoc phi '!$A$2:$M$644,13,0)</f>
        <v>3678000</v>
      </c>
    </row>
    <row r="38" spans="1:7" ht="15">
      <c r="A38" s="13">
        <v>23</v>
      </c>
      <c r="B38" s="14" t="s">
        <v>88</v>
      </c>
      <c r="C38" s="14" t="s">
        <v>89</v>
      </c>
      <c r="D38" s="14" t="s">
        <v>86</v>
      </c>
      <c r="E38" s="14" t="s">
        <v>90</v>
      </c>
      <c r="F38" s="15" t="s">
        <v>47</v>
      </c>
      <c r="G38" s="16">
        <f>VLOOKUP(B38,'[1]no hoc phi '!$A$2:$M$644,13,0)</f>
        <v>18866000</v>
      </c>
    </row>
    <row r="39" spans="1:7" ht="15">
      <c r="A39" s="13">
        <v>24</v>
      </c>
      <c r="B39" s="14" t="s">
        <v>91</v>
      </c>
      <c r="C39" s="14" t="s">
        <v>92</v>
      </c>
      <c r="D39" s="14" t="s">
        <v>93</v>
      </c>
      <c r="E39" s="14" t="s">
        <v>94</v>
      </c>
      <c r="F39" s="15" t="s">
        <v>47</v>
      </c>
      <c r="G39" s="16">
        <f>VLOOKUP(B39,'[1]no hoc phi '!$A$2:$M$644,13,0)</f>
        <v>13811000</v>
      </c>
    </row>
    <row r="40" spans="1:7" ht="15">
      <c r="A40" s="13">
        <v>25</v>
      </c>
      <c r="B40" s="14" t="s">
        <v>95</v>
      </c>
      <c r="C40" s="14" t="s">
        <v>96</v>
      </c>
      <c r="D40" s="14" t="s">
        <v>93</v>
      </c>
      <c r="E40" s="14" t="s">
        <v>97</v>
      </c>
      <c r="F40" s="15" t="s">
        <v>47</v>
      </c>
      <c r="G40" s="16">
        <f>VLOOKUP(B40,'[1]no hoc phi '!$A$2:$M$644,13,0)</f>
        <v>20678000</v>
      </c>
    </row>
    <row r="41" spans="1:7" ht="15">
      <c r="A41" s="13">
        <v>26</v>
      </c>
      <c r="B41" s="14" t="s">
        <v>98</v>
      </c>
      <c r="C41" s="14" t="s">
        <v>99</v>
      </c>
      <c r="D41" s="14" t="s">
        <v>100</v>
      </c>
      <c r="E41" s="14" t="s">
        <v>101</v>
      </c>
      <c r="F41" s="15" t="s">
        <v>47</v>
      </c>
      <c r="G41" s="16">
        <f>VLOOKUP(B41,'[1]no hoc phi '!$A$2:$M$644,13,0)</f>
        <v>23252000</v>
      </c>
    </row>
    <row r="42" spans="1:7" ht="15">
      <c r="A42" s="13">
        <v>27</v>
      </c>
      <c r="B42" s="14" t="s">
        <v>102</v>
      </c>
      <c r="C42" s="14" t="s">
        <v>103</v>
      </c>
      <c r="D42" s="14" t="s">
        <v>100</v>
      </c>
      <c r="E42" s="14" t="s">
        <v>104</v>
      </c>
      <c r="F42" s="15" t="s">
        <v>47</v>
      </c>
      <c r="G42" s="16">
        <f>VLOOKUP(B42,'[1]no hoc phi '!$A$2:$M$644,13,0)</f>
        <v>5600000</v>
      </c>
    </row>
    <row r="43" spans="1:7" ht="15">
      <c r="A43" s="13">
        <v>28</v>
      </c>
      <c r="B43" s="14" t="s">
        <v>105</v>
      </c>
      <c r="C43" s="14" t="s">
        <v>106</v>
      </c>
      <c r="D43" s="14" t="s">
        <v>100</v>
      </c>
      <c r="E43" s="14" t="s">
        <v>107</v>
      </c>
      <c r="F43" s="15" t="s">
        <v>47</v>
      </c>
      <c r="G43" s="16">
        <f>VLOOKUP(B43,'[1]no hoc phi '!$A$2:$M$644,13,0)</f>
        <v>23327000</v>
      </c>
    </row>
    <row r="44" spans="1:7" ht="15">
      <c r="A44" s="13">
        <v>29</v>
      </c>
      <c r="B44" s="14" t="s">
        <v>108</v>
      </c>
      <c r="C44" s="14" t="s">
        <v>109</v>
      </c>
      <c r="D44" s="14" t="s">
        <v>100</v>
      </c>
      <c r="E44" s="14" t="s">
        <v>110</v>
      </c>
      <c r="F44" s="15" t="s">
        <v>47</v>
      </c>
      <c r="G44" s="16">
        <f>VLOOKUP(B44,'[1]no hoc phi '!$A$2:$M$644,13,0)</f>
        <v>3252000</v>
      </c>
    </row>
    <row r="45" spans="1:7" ht="15">
      <c r="A45" s="13">
        <v>30</v>
      </c>
      <c r="B45" s="14" t="s">
        <v>111</v>
      </c>
      <c r="C45" s="14" t="s">
        <v>112</v>
      </c>
      <c r="D45" s="14" t="s">
        <v>100</v>
      </c>
      <c r="E45" s="14" t="s">
        <v>113</v>
      </c>
      <c r="F45" s="15" t="s">
        <v>47</v>
      </c>
      <c r="G45" s="16">
        <f>VLOOKUP(B45,'[1]no hoc phi '!$A$2:$M$644,13,0)</f>
        <v>26134000</v>
      </c>
    </row>
    <row r="46" spans="1:7" ht="15">
      <c r="A46" s="13">
        <v>31</v>
      </c>
      <c r="B46" s="14" t="s">
        <v>114</v>
      </c>
      <c r="C46" s="14" t="s">
        <v>115</v>
      </c>
      <c r="D46" s="14" t="s">
        <v>100</v>
      </c>
      <c r="E46" s="14" t="s">
        <v>116</v>
      </c>
      <c r="F46" s="15" t="s">
        <v>47</v>
      </c>
      <c r="G46" s="16">
        <f>VLOOKUP(B46,'[1]no hoc phi '!$A$2:$M$644,13,0)</f>
        <v>26225000</v>
      </c>
    </row>
    <row r="47" spans="1:7" ht="15">
      <c r="A47" s="13">
        <v>32</v>
      </c>
      <c r="B47" s="14" t="s">
        <v>117</v>
      </c>
      <c r="C47" s="14" t="s">
        <v>118</v>
      </c>
      <c r="D47" s="14" t="s">
        <v>100</v>
      </c>
      <c r="E47" s="14" t="s">
        <v>119</v>
      </c>
      <c r="F47" s="15" t="s">
        <v>47</v>
      </c>
      <c r="G47" s="16">
        <f>VLOOKUP(B47,'[1]no hoc phi '!$A$2:$M$644,13,0)</f>
        <v>16927000</v>
      </c>
    </row>
    <row r="48" spans="1:7" ht="15">
      <c r="A48" s="13">
        <v>33</v>
      </c>
      <c r="B48" s="14" t="s">
        <v>120</v>
      </c>
      <c r="C48" s="14" t="s">
        <v>121</v>
      </c>
      <c r="D48" s="14" t="s">
        <v>100</v>
      </c>
      <c r="E48" s="14" t="s">
        <v>122</v>
      </c>
      <c r="F48" s="15" t="s">
        <v>47</v>
      </c>
      <c r="G48" s="16">
        <f>VLOOKUP(B48,'[1]no hoc phi '!$A$2:$M$644,13,0)</f>
        <v>3975000</v>
      </c>
    </row>
    <row r="49" spans="1:7" ht="15">
      <c r="A49" s="13">
        <v>34</v>
      </c>
      <c r="B49" s="14" t="s">
        <v>123</v>
      </c>
      <c r="C49" s="14" t="s">
        <v>124</v>
      </c>
      <c r="D49" s="14" t="s">
        <v>100</v>
      </c>
      <c r="E49" s="14" t="s">
        <v>125</v>
      </c>
      <c r="F49" s="15" t="s">
        <v>47</v>
      </c>
      <c r="G49" s="16">
        <f>VLOOKUP(B49,'[1]no hoc phi '!$A$2:$M$644,13,0)</f>
        <v>33677000</v>
      </c>
    </row>
    <row r="50" spans="1:7" ht="15">
      <c r="A50" s="13">
        <v>35</v>
      </c>
      <c r="B50" s="14" t="s">
        <v>126</v>
      </c>
      <c r="C50" s="14" t="s">
        <v>127</v>
      </c>
      <c r="D50" s="14" t="s">
        <v>100</v>
      </c>
      <c r="E50" s="14" t="s">
        <v>128</v>
      </c>
      <c r="F50" s="15" t="s">
        <v>47</v>
      </c>
      <c r="G50" s="16">
        <f>VLOOKUP(B50,'[1]no hoc phi '!$A$2:$M$644,13,0)</f>
        <v>7277000</v>
      </c>
    </row>
    <row r="51" spans="1:7" ht="15">
      <c r="A51" s="13">
        <v>36</v>
      </c>
      <c r="B51" s="14" t="s">
        <v>129</v>
      </c>
      <c r="C51" s="14" t="s">
        <v>130</v>
      </c>
      <c r="D51" s="14" t="s">
        <v>100</v>
      </c>
      <c r="E51" s="14" t="s">
        <v>131</v>
      </c>
      <c r="F51" s="15" t="s">
        <v>47</v>
      </c>
      <c r="G51" s="16">
        <f>VLOOKUP(B51,'[1]no hoc phi '!$A$2:$M$644,13,0)</f>
        <v>525000</v>
      </c>
    </row>
    <row r="52" spans="1:7" ht="15">
      <c r="A52" s="13">
        <v>37</v>
      </c>
      <c r="B52" s="14" t="s">
        <v>132</v>
      </c>
      <c r="C52" s="14" t="s">
        <v>133</v>
      </c>
      <c r="D52" s="14" t="s">
        <v>100</v>
      </c>
      <c r="E52" s="14" t="s">
        <v>134</v>
      </c>
      <c r="F52" s="15" t="s">
        <v>47</v>
      </c>
      <c r="G52" s="16">
        <f>VLOOKUP(B52,'[1]no hoc phi '!$A$2:$M$644,13,0)</f>
        <v>16727000</v>
      </c>
    </row>
    <row r="53" spans="1:7" ht="15">
      <c r="A53" s="13">
        <v>38</v>
      </c>
      <c r="B53" s="14" t="s">
        <v>135</v>
      </c>
      <c r="C53" s="14" t="s">
        <v>136</v>
      </c>
      <c r="D53" s="14" t="s">
        <v>100</v>
      </c>
      <c r="E53" s="14" t="s">
        <v>137</v>
      </c>
      <c r="F53" s="15" t="s">
        <v>47</v>
      </c>
      <c r="G53" s="16">
        <f>VLOOKUP(B53,'[1]no hoc phi '!$A$2:$M$644,13,0)</f>
        <v>26125000</v>
      </c>
    </row>
    <row r="54" spans="1:7" ht="15">
      <c r="A54" s="13">
        <v>39</v>
      </c>
      <c r="B54" s="14" t="s">
        <v>138</v>
      </c>
      <c r="C54" s="14" t="s">
        <v>139</v>
      </c>
      <c r="D54" s="14" t="s">
        <v>140</v>
      </c>
      <c r="E54" s="14" t="s">
        <v>141</v>
      </c>
      <c r="F54" s="15" t="s">
        <v>142</v>
      </c>
      <c r="G54" s="16">
        <f>VLOOKUP(B54,'[1]no hoc phi '!$A$2:$M$644,13,0)</f>
        <v>1638000</v>
      </c>
    </row>
    <row r="55" spans="1:7" ht="15">
      <c r="A55" s="13">
        <v>40</v>
      </c>
      <c r="B55" s="14" t="s">
        <v>143</v>
      </c>
      <c r="C55" s="14" t="s">
        <v>144</v>
      </c>
      <c r="D55" s="14" t="s">
        <v>145</v>
      </c>
      <c r="E55" s="14" t="s">
        <v>146</v>
      </c>
      <c r="F55" s="15" t="s">
        <v>147</v>
      </c>
      <c r="G55" s="16">
        <f>VLOOKUP(B55,'[1]no hoc phi '!$A$2:$M$644,13,0)</f>
        <v>1700000</v>
      </c>
    </row>
    <row r="56" spans="1:7" ht="15">
      <c r="A56" s="13">
        <v>41</v>
      </c>
      <c r="B56" s="14" t="s">
        <v>148</v>
      </c>
      <c r="C56" s="14" t="s">
        <v>149</v>
      </c>
      <c r="D56" s="14" t="s">
        <v>150</v>
      </c>
      <c r="E56" s="14" t="s">
        <v>151</v>
      </c>
      <c r="F56" s="15" t="s">
        <v>147</v>
      </c>
      <c r="G56" s="16">
        <f>VLOOKUP(B56,'[1]no hoc phi '!$A$2:$M$644,13,0)</f>
        <v>2588500</v>
      </c>
    </row>
    <row r="57" spans="1:7" ht="15">
      <c r="A57" s="13">
        <v>42</v>
      </c>
      <c r="B57" s="14" t="s">
        <v>152</v>
      </c>
      <c r="C57" s="14" t="s">
        <v>153</v>
      </c>
      <c r="D57" s="14" t="s">
        <v>154</v>
      </c>
      <c r="E57" s="14" t="s">
        <v>155</v>
      </c>
      <c r="F57" s="15" t="s">
        <v>147</v>
      </c>
      <c r="G57" s="16">
        <f>VLOOKUP(B57,'[1]no hoc phi '!$A$2:$M$644,13,0)</f>
        <v>1791000</v>
      </c>
    </row>
    <row r="58" spans="1:7" ht="15">
      <c r="A58" s="13">
        <v>43</v>
      </c>
      <c r="B58" s="14" t="s">
        <v>156</v>
      </c>
      <c r="C58" s="14" t="s">
        <v>157</v>
      </c>
      <c r="D58" s="14" t="s">
        <v>154</v>
      </c>
      <c r="E58" s="14" t="s">
        <v>158</v>
      </c>
      <c r="F58" s="15" t="s">
        <v>147</v>
      </c>
      <c r="G58" s="16">
        <f>VLOOKUP(B58,'[1]no hoc phi '!$A$2:$M$644,13,0)</f>
        <v>363000</v>
      </c>
    </row>
    <row r="59" spans="1:7" ht="15">
      <c r="A59" s="13">
        <v>44</v>
      </c>
      <c r="B59" s="14" t="s">
        <v>159</v>
      </c>
      <c r="C59" s="14" t="s">
        <v>160</v>
      </c>
      <c r="D59" s="14" t="s">
        <v>161</v>
      </c>
      <c r="E59" s="14" t="s">
        <v>162</v>
      </c>
      <c r="F59" s="15" t="s">
        <v>147</v>
      </c>
      <c r="G59" s="16">
        <f>VLOOKUP(B59,'[1]no hoc phi '!$A$2:$M$644,13,0)</f>
        <v>1930000</v>
      </c>
    </row>
    <row r="60" spans="1:7" ht="15">
      <c r="A60" s="13">
        <v>45</v>
      </c>
      <c r="B60" s="14" t="s">
        <v>163</v>
      </c>
      <c r="C60" s="14" t="s">
        <v>164</v>
      </c>
      <c r="D60" s="14" t="s">
        <v>165</v>
      </c>
      <c r="E60" s="14" t="s">
        <v>166</v>
      </c>
      <c r="F60" s="15" t="s">
        <v>147</v>
      </c>
      <c r="G60" s="16">
        <f>VLOOKUP(B60,'[1]no hoc phi '!$A$2:$M$644,13,0)</f>
        <v>3587000</v>
      </c>
    </row>
    <row r="61" spans="1:7" ht="15">
      <c r="A61" s="13">
        <v>46</v>
      </c>
      <c r="B61" s="14" t="s">
        <v>167</v>
      </c>
      <c r="C61" s="14" t="s">
        <v>168</v>
      </c>
      <c r="D61" s="14" t="s">
        <v>169</v>
      </c>
      <c r="E61" s="14" t="s">
        <v>170</v>
      </c>
      <c r="F61" s="15" t="s">
        <v>147</v>
      </c>
      <c r="G61" s="16">
        <f>VLOOKUP(B61,'[1]no hoc phi '!$A$2:$M$644,13,0)</f>
        <v>390000</v>
      </c>
    </row>
    <row r="62" spans="1:7" ht="15">
      <c r="A62" s="13">
        <v>47</v>
      </c>
      <c r="B62" s="14" t="s">
        <v>171</v>
      </c>
      <c r="C62" s="14" t="s">
        <v>172</v>
      </c>
      <c r="D62" s="14" t="s">
        <v>173</v>
      </c>
      <c r="E62" s="14" t="s">
        <v>174</v>
      </c>
      <c r="F62" s="15" t="s">
        <v>175</v>
      </c>
      <c r="G62" s="16">
        <f>VLOOKUP(B62,'[1]no hoc phi '!$A$2:$M$644,13,0)</f>
        <v>3470500</v>
      </c>
    </row>
    <row r="63" spans="1:7" ht="15">
      <c r="A63" s="13">
        <v>48</v>
      </c>
      <c r="B63" s="14" t="s">
        <v>176</v>
      </c>
      <c r="C63" s="14" t="s">
        <v>177</v>
      </c>
      <c r="D63" s="14" t="s">
        <v>173</v>
      </c>
      <c r="E63" s="14" t="s">
        <v>178</v>
      </c>
      <c r="F63" s="15" t="s">
        <v>175</v>
      </c>
      <c r="G63" s="16">
        <f>VLOOKUP(B63,'[1]no hoc phi '!$A$2:$M$644,13,0)</f>
        <v>5304500</v>
      </c>
    </row>
    <row r="64" spans="1:7" ht="15">
      <c r="A64" s="13">
        <v>49</v>
      </c>
      <c r="B64" s="14" t="s">
        <v>179</v>
      </c>
      <c r="C64" s="14" t="s">
        <v>180</v>
      </c>
      <c r="D64" s="14" t="s">
        <v>181</v>
      </c>
      <c r="E64" s="14" t="s">
        <v>182</v>
      </c>
      <c r="F64" s="15" t="s">
        <v>175</v>
      </c>
      <c r="G64" s="16">
        <f>VLOOKUP(B64,'[1]no hoc phi '!$A$2:$M$644,13,0)</f>
        <v>517000</v>
      </c>
    </row>
    <row r="65" spans="1:7" ht="15">
      <c r="A65" s="13">
        <v>50</v>
      </c>
      <c r="B65" s="14" t="s">
        <v>183</v>
      </c>
      <c r="C65" s="14" t="s">
        <v>184</v>
      </c>
      <c r="D65" s="14" t="s">
        <v>185</v>
      </c>
      <c r="E65" s="14" t="s">
        <v>186</v>
      </c>
      <c r="F65" s="15" t="s">
        <v>175</v>
      </c>
      <c r="G65" s="16">
        <f>VLOOKUP(B65,'[1]no hoc phi '!$A$2:$M$644,13,0)</f>
        <v>2340000</v>
      </c>
    </row>
    <row r="66" spans="1:7" ht="15">
      <c r="A66" s="13">
        <v>51</v>
      </c>
      <c r="B66" s="14" t="s">
        <v>187</v>
      </c>
      <c r="C66" s="14" t="s">
        <v>188</v>
      </c>
      <c r="D66" s="14" t="s">
        <v>185</v>
      </c>
      <c r="E66" s="14" t="s">
        <v>189</v>
      </c>
      <c r="F66" s="15" t="s">
        <v>175</v>
      </c>
      <c r="G66" s="16">
        <f>VLOOKUP(B66,'[1]no hoc phi '!$A$2:$M$644,13,0)</f>
        <v>2339500</v>
      </c>
    </row>
    <row r="67" spans="1:7" ht="15">
      <c r="A67" s="13">
        <v>52</v>
      </c>
      <c r="B67" s="14" t="s">
        <v>190</v>
      </c>
      <c r="C67" s="14" t="s">
        <v>191</v>
      </c>
      <c r="D67" s="14" t="s">
        <v>192</v>
      </c>
      <c r="E67" s="14" t="s">
        <v>193</v>
      </c>
      <c r="F67" s="15" t="s">
        <v>175</v>
      </c>
      <c r="G67" s="16">
        <f>VLOOKUP(B67,'[1]no hoc phi '!$A$2:$M$644,13,0)</f>
        <v>1987000</v>
      </c>
    </row>
    <row r="68" spans="1:7" ht="15">
      <c r="A68" s="13">
        <v>53</v>
      </c>
      <c r="B68" s="14" t="s">
        <v>194</v>
      </c>
      <c r="C68" s="14" t="s">
        <v>195</v>
      </c>
      <c r="D68" s="14" t="s">
        <v>196</v>
      </c>
      <c r="E68" s="14" t="s">
        <v>197</v>
      </c>
      <c r="F68" s="15" t="s">
        <v>198</v>
      </c>
      <c r="G68" s="16">
        <f>VLOOKUP(B68,'[1]no hoc phi '!$A$2:$M$644,13,0)</f>
        <v>549500</v>
      </c>
    </row>
    <row r="69" spans="1:7" ht="15">
      <c r="A69" s="13">
        <v>54</v>
      </c>
      <c r="B69" s="14" t="s">
        <v>199</v>
      </c>
      <c r="C69" s="14" t="s">
        <v>200</v>
      </c>
      <c r="D69" s="14" t="s">
        <v>201</v>
      </c>
      <c r="E69" s="14" t="s">
        <v>202</v>
      </c>
      <c r="F69" s="15" t="s">
        <v>198</v>
      </c>
      <c r="G69" s="16">
        <f>VLOOKUP(B69,'[1]no hoc phi '!$A$2:$M$644,13,0)</f>
        <v>1630500</v>
      </c>
    </row>
    <row r="70" spans="1:7" ht="15">
      <c r="A70" s="13">
        <v>55</v>
      </c>
      <c r="B70" s="14" t="s">
        <v>203</v>
      </c>
      <c r="C70" s="14" t="s">
        <v>204</v>
      </c>
      <c r="D70" s="14" t="s">
        <v>205</v>
      </c>
      <c r="E70" s="14" t="s">
        <v>206</v>
      </c>
      <c r="F70" s="15" t="s">
        <v>198</v>
      </c>
      <c r="G70" s="16">
        <f>VLOOKUP(B70,'[1]no hoc phi '!$A$2:$M$644,13,0)</f>
        <v>1267000</v>
      </c>
    </row>
    <row r="71" spans="1:7" ht="15">
      <c r="A71" s="13">
        <v>56</v>
      </c>
      <c r="B71" s="14" t="s">
        <v>207</v>
      </c>
      <c r="C71" s="14" t="s">
        <v>208</v>
      </c>
      <c r="D71" s="14" t="s">
        <v>209</v>
      </c>
      <c r="E71" s="14" t="s">
        <v>210</v>
      </c>
      <c r="F71" s="15" t="s">
        <v>198</v>
      </c>
      <c r="G71" s="16">
        <f>VLOOKUP(B71,'[1]no hoc phi '!$A$2:$M$644,13,0)</f>
        <v>796000</v>
      </c>
    </row>
    <row r="72" spans="1:7" ht="15">
      <c r="A72" s="13">
        <v>57</v>
      </c>
      <c r="B72" s="14" t="s">
        <v>211</v>
      </c>
      <c r="C72" s="14" t="s">
        <v>212</v>
      </c>
      <c r="D72" s="14" t="s">
        <v>209</v>
      </c>
      <c r="E72" s="14" t="s">
        <v>213</v>
      </c>
      <c r="F72" s="15" t="s">
        <v>198</v>
      </c>
      <c r="G72" s="16">
        <f>VLOOKUP(B72,'[1]no hoc phi '!$A$2:$M$644,13,0)</f>
        <v>3184000</v>
      </c>
    </row>
    <row r="73" spans="1:7" ht="15">
      <c r="A73" s="13">
        <v>58</v>
      </c>
      <c r="B73" s="14" t="s">
        <v>214</v>
      </c>
      <c r="C73" s="14" t="s">
        <v>215</v>
      </c>
      <c r="D73" s="14" t="s">
        <v>209</v>
      </c>
      <c r="E73" s="14" t="s">
        <v>216</v>
      </c>
      <c r="F73" s="15" t="s">
        <v>198</v>
      </c>
      <c r="G73" s="16">
        <f>VLOOKUP(B73,'[1]no hoc phi '!$A$2:$M$644,13,0)</f>
        <v>1393000</v>
      </c>
    </row>
    <row r="74" spans="1:7" ht="15">
      <c r="A74" s="13">
        <v>59</v>
      </c>
      <c r="B74" s="14" t="s">
        <v>217</v>
      </c>
      <c r="C74" s="14" t="s">
        <v>218</v>
      </c>
      <c r="D74" s="14" t="s">
        <v>219</v>
      </c>
      <c r="E74" s="14" t="s">
        <v>220</v>
      </c>
      <c r="F74" s="15" t="s">
        <v>198</v>
      </c>
      <c r="G74" s="16">
        <f>VLOOKUP(B74,'[1]no hoc phi '!$A$2:$M$644,13,0)</f>
        <v>2340000</v>
      </c>
    </row>
    <row r="75" spans="1:7" ht="15">
      <c r="A75" s="13">
        <v>60</v>
      </c>
      <c r="B75" s="14" t="s">
        <v>221</v>
      </c>
      <c r="C75" s="14" t="s">
        <v>222</v>
      </c>
      <c r="D75" s="14" t="s">
        <v>223</v>
      </c>
      <c r="E75" s="14" t="s">
        <v>224</v>
      </c>
      <c r="F75" s="15" t="s">
        <v>198</v>
      </c>
      <c r="G75" s="16">
        <f>VLOOKUP(B75,'[1]no hoc phi '!$A$2:$M$644,13,0)</f>
        <v>936000</v>
      </c>
    </row>
    <row r="76" spans="1:7" ht="15">
      <c r="A76" s="13">
        <v>61</v>
      </c>
      <c r="B76" s="14" t="s">
        <v>225</v>
      </c>
      <c r="C76" s="14" t="s">
        <v>226</v>
      </c>
      <c r="D76" s="14" t="s">
        <v>227</v>
      </c>
      <c r="E76" s="14" t="s">
        <v>228</v>
      </c>
      <c r="F76" s="15" t="s">
        <v>198</v>
      </c>
      <c r="G76" s="16">
        <f>VLOOKUP(B76,'[1]no hoc phi '!$A$2:$M$644,13,0)</f>
        <v>1850000</v>
      </c>
    </row>
    <row r="77" spans="1:7" ht="15">
      <c r="A77" s="13">
        <v>62</v>
      </c>
      <c r="B77" s="14" t="s">
        <v>229</v>
      </c>
      <c r="C77" s="14" t="s">
        <v>230</v>
      </c>
      <c r="D77" s="14" t="s">
        <v>227</v>
      </c>
      <c r="E77" s="14" t="s">
        <v>231</v>
      </c>
      <c r="F77" s="15" t="s">
        <v>198</v>
      </c>
      <c r="G77" s="16">
        <f>VLOOKUP(B77,'[1]no hoc phi '!$A$2:$M$644,13,0)</f>
        <v>1404000</v>
      </c>
    </row>
    <row r="78" spans="1:7" ht="15">
      <c r="A78" s="13">
        <v>63</v>
      </c>
      <c r="B78" s="14" t="s">
        <v>232</v>
      </c>
      <c r="C78" s="14" t="s">
        <v>233</v>
      </c>
      <c r="D78" s="14" t="s">
        <v>234</v>
      </c>
      <c r="E78" s="14" t="s">
        <v>235</v>
      </c>
      <c r="F78" s="15" t="s">
        <v>198</v>
      </c>
      <c r="G78" s="16">
        <f>VLOOKUP(B78,'[1]no hoc phi '!$A$2:$M$644,13,0)</f>
        <v>1393000</v>
      </c>
    </row>
    <row r="79" spans="1:7" ht="15">
      <c r="A79" s="13">
        <v>64</v>
      </c>
      <c r="B79" s="14" t="s">
        <v>236</v>
      </c>
      <c r="C79" s="14" t="s">
        <v>237</v>
      </c>
      <c r="D79" s="14" t="s">
        <v>234</v>
      </c>
      <c r="E79" s="14" t="s">
        <v>238</v>
      </c>
      <c r="F79" s="15" t="s">
        <v>198</v>
      </c>
      <c r="G79" s="16">
        <f>VLOOKUP(B79,'[1]no hoc phi '!$A$2:$M$644,13,0)</f>
        <v>1791000</v>
      </c>
    </row>
    <row r="80" spans="1:7" ht="15">
      <c r="A80" s="13">
        <v>65</v>
      </c>
      <c r="B80" s="14" t="s">
        <v>239</v>
      </c>
      <c r="C80" s="14" t="s">
        <v>240</v>
      </c>
      <c r="D80" s="14" t="s">
        <v>234</v>
      </c>
      <c r="E80" s="14" t="s">
        <v>241</v>
      </c>
      <c r="F80" s="15" t="s">
        <v>198</v>
      </c>
      <c r="G80" s="16">
        <f>VLOOKUP(B80,'[1]no hoc phi '!$A$2:$M$644,13,0)</f>
        <v>1393000</v>
      </c>
    </row>
    <row r="81" spans="1:7" ht="15">
      <c r="A81" s="13">
        <v>66</v>
      </c>
      <c r="B81" s="14" t="s">
        <v>242</v>
      </c>
      <c r="C81" s="14" t="s">
        <v>243</v>
      </c>
      <c r="D81" s="14" t="s">
        <v>244</v>
      </c>
      <c r="E81" s="14" t="s">
        <v>245</v>
      </c>
      <c r="F81" s="15" t="s">
        <v>246</v>
      </c>
      <c r="G81" s="16">
        <f>VLOOKUP(B81,'[1]no hoc phi '!$A$2:$M$644,13,0)</f>
        <v>631500</v>
      </c>
    </row>
    <row r="82" spans="1:7" ht="15">
      <c r="A82" s="13">
        <v>67</v>
      </c>
      <c r="B82" s="14" t="s">
        <v>247</v>
      </c>
      <c r="C82" s="14" t="s">
        <v>248</v>
      </c>
      <c r="D82" s="14" t="s">
        <v>244</v>
      </c>
      <c r="E82" s="14" t="s">
        <v>249</v>
      </c>
      <c r="F82" s="15" t="s">
        <v>246</v>
      </c>
      <c r="G82" s="16">
        <f>VLOOKUP(B82,'[1]no hoc phi '!$A$2:$M$644,13,0)</f>
        <v>2688000</v>
      </c>
    </row>
    <row r="83" spans="1:7" ht="15">
      <c r="A83" s="13">
        <v>68</v>
      </c>
      <c r="B83" s="14" t="s">
        <v>250</v>
      </c>
      <c r="C83" s="14" t="s">
        <v>251</v>
      </c>
      <c r="D83" s="14" t="s">
        <v>252</v>
      </c>
      <c r="E83" s="14" t="s">
        <v>253</v>
      </c>
      <c r="F83" s="15" t="s">
        <v>246</v>
      </c>
      <c r="G83" s="16">
        <f>VLOOKUP(B83,'[1]no hoc phi '!$A$2:$M$644,13,0)</f>
        <v>2033000</v>
      </c>
    </row>
    <row r="84" spans="1:7" ht="15">
      <c r="A84" s="13">
        <v>69</v>
      </c>
      <c r="B84" s="14" t="s">
        <v>254</v>
      </c>
      <c r="C84" s="14" t="s">
        <v>255</v>
      </c>
      <c r="D84" s="14" t="s">
        <v>256</v>
      </c>
      <c r="E84" s="14" t="s">
        <v>257</v>
      </c>
      <c r="F84" s="15" t="s">
        <v>246</v>
      </c>
      <c r="G84" s="16">
        <f>VLOOKUP(B84,'[1]no hoc phi '!$A$2:$M$644,13,0)</f>
        <v>2482000</v>
      </c>
    </row>
    <row r="85" spans="1:7" ht="15">
      <c r="A85" s="13">
        <v>70</v>
      </c>
      <c r="B85" s="14" t="s">
        <v>258</v>
      </c>
      <c r="C85" s="14" t="s">
        <v>259</v>
      </c>
      <c r="D85" s="14" t="s">
        <v>260</v>
      </c>
      <c r="E85" s="14" t="s">
        <v>261</v>
      </c>
      <c r="F85" s="15" t="s">
        <v>246</v>
      </c>
      <c r="G85" s="16">
        <f>VLOOKUP(B85,'[1]no hoc phi '!$A$2:$M$644,13,0)</f>
        <v>2135000</v>
      </c>
    </row>
    <row r="86" spans="1:7" ht="15">
      <c r="A86" s="13">
        <v>71</v>
      </c>
      <c r="B86" s="14" t="s">
        <v>262</v>
      </c>
      <c r="C86" s="14" t="s">
        <v>263</v>
      </c>
      <c r="D86" s="14" t="s">
        <v>264</v>
      </c>
      <c r="E86" s="14" t="s">
        <v>265</v>
      </c>
      <c r="F86" s="15" t="s">
        <v>246</v>
      </c>
      <c r="G86" s="16">
        <f>VLOOKUP(B86,'[1]no hoc phi '!$A$2:$M$644,13,0)</f>
        <v>1752000</v>
      </c>
    </row>
    <row r="87" spans="1:7" ht="15">
      <c r="A87" s="13">
        <v>72</v>
      </c>
      <c r="B87" s="14" t="s">
        <v>266</v>
      </c>
      <c r="C87" s="14" t="s">
        <v>267</v>
      </c>
      <c r="D87" s="14" t="s">
        <v>264</v>
      </c>
      <c r="E87" s="14" t="s">
        <v>268</v>
      </c>
      <c r="F87" s="15" t="s">
        <v>246</v>
      </c>
      <c r="G87" s="16">
        <f>VLOOKUP(B87,'[1]no hoc phi '!$A$2:$M$644,13,0)</f>
        <v>1752000</v>
      </c>
    </row>
    <row r="88" spans="1:7" ht="15">
      <c r="A88" s="13">
        <v>73</v>
      </c>
      <c r="B88" s="14" t="s">
        <v>269</v>
      </c>
      <c r="C88" s="14" t="s">
        <v>270</v>
      </c>
      <c r="D88" s="14" t="s">
        <v>271</v>
      </c>
      <c r="E88" s="14" t="s">
        <v>272</v>
      </c>
      <c r="F88" s="15" t="s">
        <v>246</v>
      </c>
      <c r="G88" s="16">
        <f>VLOOKUP(B88,'[1]no hoc phi '!$A$2:$M$644,13,0)</f>
        <v>1755000</v>
      </c>
    </row>
    <row r="89" spans="1:7" ht="15">
      <c r="A89" s="13">
        <v>74</v>
      </c>
      <c r="B89" s="14" t="s">
        <v>273</v>
      </c>
      <c r="C89" s="14" t="s">
        <v>274</v>
      </c>
      <c r="D89" s="14" t="s">
        <v>271</v>
      </c>
      <c r="E89" s="14" t="s">
        <v>275</v>
      </c>
      <c r="F89" s="15" t="s">
        <v>246</v>
      </c>
      <c r="G89" s="16">
        <f>VLOOKUP(B89,'[1]no hoc phi '!$A$2:$M$644,13,0)</f>
        <v>1752000</v>
      </c>
    </row>
    <row r="90" spans="1:7" ht="15">
      <c r="A90" s="13">
        <v>75</v>
      </c>
      <c r="B90" s="14" t="s">
        <v>276</v>
      </c>
      <c r="C90" s="14" t="s">
        <v>277</v>
      </c>
      <c r="D90" s="14" t="s">
        <v>278</v>
      </c>
      <c r="E90" s="14" t="s">
        <v>279</v>
      </c>
      <c r="F90" s="15" t="s">
        <v>246</v>
      </c>
      <c r="G90" s="16">
        <f>VLOOKUP(B90,'[1]no hoc phi '!$A$2:$M$644,13,0)</f>
        <v>1752000</v>
      </c>
    </row>
    <row r="91" spans="1:7" ht="15">
      <c r="A91" s="13">
        <v>76</v>
      </c>
      <c r="B91" s="14" t="s">
        <v>280</v>
      </c>
      <c r="C91" s="14" t="s">
        <v>281</v>
      </c>
      <c r="D91" s="14" t="s">
        <v>278</v>
      </c>
      <c r="E91" s="14" t="s">
        <v>282</v>
      </c>
      <c r="F91" s="15" t="s">
        <v>246</v>
      </c>
      <c r="G91" s="16">
        <f>VLOOKUP(B91,'[1]no hoc phi '!$A$2:$M$644,13,0)</f>
        <v>1752000</v>
      </c>
    </row>
    <row r="92" spans="1:7" ht="15">
      <c r="A92" s="13">
        <v>77</v>
      </c>
      <c r="B92" s="14" t="s">
        <v>283</v>
      </c>
      <c r="C92" s="14" t="s">
        <v>284</v>
      </c>
      <c r="D92" s="14" t="s">
        <v>278</v>
      </c>
      <c r="E92" s="14" t="s">
        <v>285</v>
      </c>
      <c r="F92" s="15" t="s">
        <v>246</v>
      </c>
      <c r="G92" s="16">
        <f>VLOOKUP(B92,'[1]no hoc phi '!$A$2:$M$644,13,0)</f>
        <v>1752000</v>
      </c>
    </row>
    <row r="93" spans="1:7" ht="15">
      <c r="A93" s="13">
        <v>78</v>
      </c>
      <c r="B93" s="14" t="s">
        <v>286</v>
      </c>
      <c r="C93" s="14" t="s">
        <v>287</v>
      </c>
      <c r="D93" s="14" t="s">
        <v>288</v>
      </c>
      <c r="E93" s="14" t="s">
        <v>289</v>
      </c>
      <c r="F93" s="15" t="s">
        <v>246</v>
      </c>
      <c r="G93" s="16">
        <f>VLOOKUP(B93,'[1]no hoc phi '!$A$2:$M$644,13,0)</f>
        <v>1752000</v>
      </c>
    </row>
    <row r="94" spans="1:7" ht="15">
      <c r="A94" s="13">
        <v>79</v>
      </c>
      <c r="B94" s="14" t="s">
        <v>290</v>
      </c>
      <c r="C94" s="14" t="s">
        <v>291</v>
      </c>
      <c r="D94" s="14" t="s">
        <v>288</v>
      </c>
      <c r="E94" s="14" t="s">
        <v>292</v>
      </c>
      <c r="F94" s="15" t="s">
        <v>246</v>
      </c>
      <c r="G94" s="16">
        <f>VLOOKUP(B94,'[1]no hoc phi '!$A$2:$M$644,13,0)</f>
        <v>1749000</v>
      </c>
    </row>
    <row r="95" spans="1:7" ht="15">
      <c r="A95" s="13">
        <v>80</v>
      </c>
      <c r="B95" s="14" t="s">
        <v>293</v>
      </c>
      <c r="C95" s="14" t="s">
        <v>294</v>
      </c>
      <c r="D95" s="14" t="s">
        <v>295</v>
      </c>
      <c r="E95" s="14" t="s">
        <v>296</v>
      </c>
      <c r="F95" s="15" t="s">
        <v>246</v>
      </c>
      <c r="G95" s="16">
        <f>VLOOKUP(B95,'[1]no hoc phi '!$A$2:$M$644,13,0)</f>
        <v>18479000</v>
      </c>
    </row>
    <row r="96" spans="1:7" ht="15">
      <c r="A96" s="13">
        <v>81</v>
      </c>
      <c r="B96" s="14" t="s">
        <v>297</v>
      </c>
      <c r="C96" s="14" t="s">
        <v>298</v>
      </c>
      <c r="D96" s="14" t="s">
        <v>299</v>
      </c>
      <c r="E96" s="14" t="s">
        <v>300</v>
      </c>
      <c r="F96" s="15" t="s">
        <v>246</v>
      </c>
      <c r="G96" s="16">
        <f>VLOOKUP(B96,'[1]no hoc phi '!$A$2:$M$644,13,0)</f>
        <v>31783000</v>
      </c>
    </row>
    <row r="97" spans="1:7" ht="15">
      <c r="A97" s="13">
        <v>82</v>
      </c>
      <c r="B97" s="14" t="s">
        <v>301</v>
      </c>
      <c r="C97" s="14" t="s">
        <v>302</v>
      </c>
      <c r="D97" s="14" t="s">
        <v>299</v>
      </c>
      <c r="E97" s="14" t="s">
        <v>303</v>
      </c>
      <c r="F97" s="15" t="s">
        <v>246</v>
      </c>
      <c r="G97" s="16">
        <f>VLOOKUP(B97,'[1]no hoc phi '!$A$2:$M$644,13,0)</f>
        <v>26765000</v>
      </c>
    </row>
    <row r="98" spans="1:7" ht="15">
      <c r="A98" s="13">
        <v>83</v>
      </c>
      <c r="B98" s="14" t="s">
        <v>304</v>
      </c>
      <c r="C98" s="14" t="s">
        <v>305</v>
      </c>
      <c r="D98" s="14" t="s">
        <v>306</v>
      </c>
      <c r="E98" s="14" t="s">
        <v>307</v>
      </c>
      <c r="F98" s="15" t="s">
        <v>308</v>
      </c>
      <c r="G98" s="16">
        <f>VLOOKUP(B98,'[1]no hoc phi '!$A$2:$M$644,13,0)</f>
        <v>1458000</v>
      </c>
    </row>
    <row r="99" spans="1:7" ht="15">
      <c r="A99" s="13">
        <v>84</v>
      </c>
      <c r="B99" s="14" t="s">
        <v>309</v>
      </c>
      <c r="C99" s="14" t="s">
        <v>310</v>
      </c>
      <c r="D99" s="14" t="s">
        <v>306</v>
      </c>
      <c r="E99" s="14" t="s">
        <v>311</v>
      </c>
      <c r="F99" s="15" t="s">
        <v>308</v>
      </c>
      <c r="G99" s="16">
        <f>VLOOKUP(B99,'[1]no hoc phi '!$A$2:$M$644,13,0)</f>
        <v>724000</v>
      </c>
    </row>
    <row r="100" spans="1:7" ht="15">
      <c r="A100" s="13">
        <v>85</v>
      </c>
      <c r="B100" s="14" t="s">
        <v>312</v>
      </c>
      <c r="C100" s="14" t="s">
        <v>313</v>
      </c>
      <c r="D100" s="14" t="s">
        <v>314</v>
      </c>
      <c r="E100" s="14" t="s">
        <v>315</v>
      </c>
      <c r="F100" s="15" t="s">
        <v>308</v>
      </c>
      <c r="G100" s="16">
        <f>VLOOKUP(B100,'[1]no hoc phi '!$A$2:$M$644,13,0)</f>
        <v>357000</v>
      </c>
    </row>
    <row r="101" spans="1:7" ht="15">
      <c r="A101" s="13">
        <v>86</v>
      </c>
      <c r="B101" s="14" t="s">
        <v>316</v>
      </c>
      <c r="C101" s="14" t="s">
        <v>317</v>
      </c>
      <c r="D101" s="14" t="s">
        <v>314</v>
      </c>
      <c r="E101" s="14" t="s">
        <v>318</v>
      </c>
      <c r="F101" s="15" t="s">
        <v>308</v>
      </c>
      <c r="G101" s="16">
        <f>VLOOKUP(B101,'[1]no hoc phi '!$A$2:$M$644,13,0)</f>
        <v>597000</v>
      </c>
    </row>
    <row r="102" spans="1:7" ht="15">
      <c r="A102" s="13">
        <v>87</v>
      </c>
      <c r="B102" s="14" t="s">
        <v>319</v>
      </c>
      <c r="C102" s="14" t="s">
        <v>320</v>
      </c>
      <c r="D102" s="14" t="s">
        <v>321</v>
      </c>
      <c r="E102" s="14" t="s">
        <v>322</v>
      </c>
      <c r="F102" s="15" t="s">
        <v>323</v>
      </c>
      <c r="G102" s="16">
        <f>VLOOKUP(B102,'[1]no hoc phi '!$A$2:$M$644,13,0)</f>
        <v>638000</v>
      </c>
    </row>
    <row r="103" spans="1:7" ht="15">
      <c r="A103" s="13">
        <v>88</v>
      </c>
      <c r="B103" s="14" t="s">
        <v>324</v>
      </c>
      <c r="C103" s="14" t="s">
        <v>325</v>
      </c>
      <c r="D103" s="14" t="s">
        <v>326</v>
      </c>
      <c r="E103" s="14" t="s">
        <v>327</v>
      </c>
      <c r="F103" s="15" t="s">
        <v>323</v>
      </c>
      <c r="G103" s="16">
        <f>VLOOKUP(B103,'[1]no hoc phi '!$A$2:$M$644,13,0)</f>
        <v>1064500</v>
      </c>
    </row>
    <row r="104" spans="1:7" ht="15">
      <c r="A104" s="13">
        <v>89</v>
      </c>
      <c r="B104" s="14" t="s">
        <v>328</v>
      </c>
      <c r="C104" s="14" t="s">
        <v>329</v>
      </c>
      <c r="D104" s="14" t="s">
        <v>330</v>
      </c>
      <c r="E104" s="14" t="s">
        <v>331</v>
      </c>
      <c r="F104" s="15" t="s">
        <v>323</v>
      </c>
      <c r="G104" s="16">
        <f>VLOOKUP(B104,'[1]no hoc phi '!$A$2:$M$644,13,0)</f>
        <v>1229500</v>
      </c>
    </row>
    <row r="105" spans="1:7" ht="15">
      <c r="A105" s="13">
        <v>90</v>
      </c>
      <c r="B105" s="14" t="s">
        <v>332</v>
      </c>
      <c r="C105" s="14" t="s">
        <v>333</v>
      </c>
      <c r="D105" s="14" t="s">
        <v>334</v>
      </c>
      <c r="E105" s="14" t="s">
        <v>335</v>
      </c>
      <c r="F105" s="15" t="s">
        <v>323</v>
      </c>
      <c r="G105" s="16">
        <f>VLOOKUP(B105,'[1]no hoc phi '!$A$2:$M$644,13,0)</f>
        <v>1024000</v>
      </c>
    </row>
    <row r="106" spans="1:7" ht="15">
      <c r="A106" s="13">
        <v>91</v>
      </c>
      <c r="B106" s="14" t="s">
        <v>336</v>
      </c>
      <c r="C106" s="14" t="s">
        <v>337</v>
      </c>
      <c r="D106" s="14" t="s">
        <v>334</v>
      </c>
      <c r="E106" s="14" t="s">
        <v>338</v>
      </c>
      <c r="F106" s="15" t="s">
        <v>323</v>
      </c>
      <c r="G106" s="16">
        <f>VLOOKUP(B106,'[1]no hoc phi '!$A$2:$M$644,13,0)</f>
        <v>3042000</v>
      </c>
    </row>
    <row r="107" spans="1:7" ht="15">
      <c r="A107" s="13">
        <v>92</v>
      </c>
      <c r="B107" s="14" t="s">
        <v>339</v>
      </c>
      <c r="C107" s="14" t="s">
        <v>340</v>
      </c>
      <c r="D107" s="14" t="s">
        <v>341</v>
      </c>
      <c r="E107" s="14" t="s">
        <v>342</v>
      </c>
      <c r="F107" s="15" t="s">
        <v>323</v>
      </c>
      <c r="G107" s="16">
        <f>VLOOKUP(B107,'[1]no hoc phi '!$A$2:$M$644,13,0)</f>
        <v>3042000</v>
      </c>
    </row>
    <row r="108" spans="1:7" ht="15">
      <c r="A108" s="13">
        <v>93</v>
      </c>
      <c r="B108" s="14" t="s">
        <v>343</v>
      </c>
      <c r="C108" s="14" t="s">
        <v>344</v>
      </c>
      <c r="D108" s="14" t="s">
        <v>345</v>
      </c>
      <c r="E108" s="14" t="s">
        <v>346</v>
      </c>
      <c r="F108" s="15" t="s">
        <v>323</v>
      </c>
      <c r="G108" s="16">
        <f>VLOOKUP(B108,'[1]no hoc phi '!$A$2:$M$644,13,0)</f>
        <v>1638300</v>
      </c>
    </row>
    <row r="109" spans="1:7" ht="15">
      <c r="A109" s="13">
        <v>94</v>
      </c>
      <c r="B109" s="14" t="s">
        <v>347</v>
      </c>
      <c r="C109" s="14" t="s">
        <v>348</v>
      </c>
      <c r="D109" s="14" t="s">
        <v>345</v>
      </c>
      <c r="E109" s="14" t="s">
        <v>349</v>
      </c>
      <c r="F109" s="15" t="s">
        <v>323</v>
      </c>
      <c r="G109" s="16">
        <f>VLOOKUP(B109,'[1]no hoc phi '!$A$2:$M$644,13,0)</f>
        <v>3042000</v>
      </c>
    </row>
    <row r="110" spans="1:7" ht="15">
      <c r="A110" s="13">
        <v>95</v>
      </c>
      <c r="B110" s="14" t="s">
        <v>350</v>
      </c>
      <c r="C110" s="14" t="s">
        <v>351</v>
      </c>
      <c r="D110" s="14" t="s">
        <v>352</v>
      </c>
      <c r="E110" s="14" t="s">
        <v>353</v>
      </c>
      <c r="F110" s="15" t="s">
        <v>323</v>
      </c>
      <c r="G110" s="16">
        <f>VLOOKUP(B110,'[1]no hoc phi '!$A$2:$M$644,13,0)</f>
        <v>5916000</v>
      </c>
    </row>
    <row r="111" spans="1:7" ht="15">
      <c r="A111" s="13">
        <v>96</v>
      </c>
      <c r="B111" s="14" t="s">
        <v>354</v>
      </c>
      <c r="C111" s="14" t="s">
        <v>355</v>
      </c>
      <c r="D111" s="14" t="s">
        <v>352</v>
      </c>
      <c r="E111" s="14" t="s">
        <v>356</v>
      </c>
      <c r="F111" s="15" t="s">
        <v>323</v>
      </c>
      <c r="G111" s="16">
        <f>VLOOKUP(B111,'[1]no hoc phi '!$A$2:$M$644,13,0)</f>
        <v>1170000</v>
      </c>
    </row>
    <row r="112" spans="1:7" ht="15">
      <c r="A112" s="13">
        <v>97</v>
      </c>
      <c r="B112" s="14" t="s">
        <v>357</v>
      </c>
      <c r="C112" s="14" t="s">
        <v>358</v>
      </c>
      <c r="D112" s="14" t="s">
        <v>352</v>
      </c>
      <c r="E112" s="14" t="s">
        <v>359</v>
      </c>
      <c r="F112" s="15" t="s">
        <v>323</v>
      </c>
      <c r="G112" s="16">
        <f>VLOOKUP(B112,'[1]no hoc phi '!$A$2:$M$644,13,0)</f>
        <v>1168000</v>
      </c>
    </row>
    <row r="113" spans="1:7" ht="15">
      <c r="A113" s="13">
        <v>98</v>
      </c>
      <c r="B113" s="14" t="s">
        <v>360</v>
      </c>
      <c r="C113" s="14" t="s">
        <v>361</v>
      </c>
      <c r="D113" s="14" t="s">
        <v>352</v>
      </c>
      <c r="E113" s="14" t="s">
        <v>362</v>
      </c>
      <c r="F113" s="15" t="s">
        <v>323</v>
      </c>
      <c r="G113" s="16">
        <f>VLOOKUP(B113,'[1]no hoc phi '!$A$2:$M$644,13,0)</f>
        <v>1142000</v>
      </c>
    </row>
    <row r="114" spans="1:7" ht="15">
      <c r="A114" s="13">
        <v>99</v>
      </c>
      <c r="B114" s="14" t="s">
        <v>363</v>
      </c>
      <c r="C114" s="14" t="s">
        <v>364</v>
      </c>
      <c r="D114" s="14" t="s">
        <v>352</v>
      </c>
      <c r="E114" s="14" t="s">
        <v>365</v>
      </c>
      <c r="F114" s="15" t="s">
        <v>323</v>
      </c>
      <c r="G114" s="16">
        <f>VLOOKUP(B114,'[1]no hoc phi '!$A$2:$M$644,13,0)</f>
        <v>1169500</v>
      </c>
    </row>
    <row r="115" spans="1:7" ht="15">
      <c r="A115" s="13">
        <v>100</v>
      </c>
      <c r="B115" s="14" t="s">
        <v>366</v>
      </c>
      <c r="C115" s="14" t="s">
        <v>367</v>
      </c>
      <c r="D115" s="14" t="s">
        <v>352</v>
      </c>
      <c r="E115" s="14" t="s">
        <v>368</v>
      </c>
      <c r="F115" s="15" t="s">
        <v>323</v>
      </c>
      <c r="G115" s="16">
        <f>VLOOKUP(B115,'[1]no hoc phi '!$A$2:$M$644,13,0)</f>
        <v>1170000</v>
      </c>
    </row>
    <row r="116" spans="1:7" ht="15">
      <c r="A116" s="13">
        <v>101</v>
      </c>
      <c r="B116" s="14" t="s">
        <v>369</v>
      </c>
      <c r="C116" s="14" t="s">
        <v>370</v>
      </c>
      <c r="D116" s="14" t="s">
        <v>371</v>
      </c>
      <c r="E116" s="14" t="s">
        <v>372</v>
      </c>
      <c r="F116" s="15" t="s">
        <v>323</v>
      </c>
      <c r="G116" s="16">
        <f>VLOOKUP(B116,'[1]no hoc phi '!$A$2:$M$644,13,0)</f>
        <v>2331000</v>
      </c>
    </row>
    <row r="117" spans="1:7" ht="15">
      <c r="A117" s="13">
        <v>102</v>
      </c>
      <c r="B117" s="14" t="s">
        <v>373</v>
      </c>
      <c r="C117" s="14" t="s">
        <v>374</v>
      </c>
      <c r="D117" s="14" t="s">
        <v>371</v>
      </c>
      <c r="E117" s="14" t="s">
        <v>375</v>
      </c>
      <c r="F117" s="15" t="s">
        <v>323</v>
      </c>
      <c r="G117" s="16">
        <f>VLOOKUP(B117,'[1]no hoc phi '!$A$2:$M$644,13,0)</f>
        <v>6051000</v>
      </c>
    </row>
    <row r="118" spans="1:7" ht="15">
      <c r="A118" s="13">
        <v>103</v>
      </c>
      <c r="B118" s="14" t="s">
        <v>376</v>
      </c>
      <c r="C118" s="14" t="s">
        <v>377</v>
      </c>
      <c r="D118" s="14" t="s">
        <v>371</v>
      </c>
      <c r="E118" s="14" t="s">
        <v>378</v>
      </c>
      <c r="F118" s="15" t="s">
        <v>323</v>
      </c>
      <c r="G118" s="16">
        <f>VLOOKUP(B118,'[1]no hoc phi '!$A$2:$M$644,13,0)</f>
        <v>2340000</v>
      </c>
    </row>
    <row r="119" spans="1:7" ht="15">
      <c r="A119" s="13">
        <v>104</v>
      </c>
      <c r="B119" s="14" t="s">
        <v>379</v>
      </c>
      <c r="C119" s="14" t="s">
        <v>380</v>
      </c>
      <c r="D119" s="14" t="s">
        <v>381</v>
      </c>
      <c r="E119" s="14" t="s">
        <v>382</v>
      </c>
      <c r="F119" s="15" t="s">
        <v>383</v>
      </c>
      <c r="G119" s="16">
        <f>VLOOKUP(B119,'[1]no hoc phi '!$A$2:$M$644,13,0)</f>
        <v>1580000</v>
      </c>
    </row>
    <row r="120" spans="1:7" ht="15">
      <c r="A120" s="13">
        <v>105</v>
      </c>
      <c r="B120" s="14" t="s">
        <v>384</v>
      </c>
      <c r="C120" s="14" t="s">
        <v>385</v>
      </c>
      <c r="D120" s="14" t="s">
        <v>386</v>
      </c>
      <c r="E120" s="14" t="s">
        <v>387</v>
      </c>
      <c r="F120" s="15" t="s">
        <v>383</v>
      </c>
      <c r="G120" s="16">
        <f>VLOOKUP(B120,'[1]no hoc phi '!$A$2:$M$644,13,0)</f>
        <v>2340000</v>
      </c>
    </row>
    <row r="121" spans="1:7" ht="15">
      <c r="A121" s="13">
        <v>106</v>
      </c>
      <c r="B121" s="14" t="s">
        <v>388</v>
      </c>
      <c r="C121" s="14" t="s">
        <v>389</v>
      </c>
      <c r="D121" s="14" t="s">
        <v>386</v>
      </c>
      <c r="E121" s="14" t="s">
        <v>390</v>
      </c>
      <c r="F121" s="15" t="s">
        <v>383</v>
      </c>
      <c r="G121" s="16">
        <f>VLOOKUP(B121,'[1]no hoc phi '!$A$2:$M$644,13,0)</f>
        <v>2316000</v>
      </c>
    </row>
    <row r="122" spans="1:7" ht="15">
      <c r="A122" s="13">
        <v>107</v>
      </c>
      <c r="B122" s="14" t="s">
        <v>391</v>
      </c>
      <c r="C122" s="14" t="s">
        <v>392</v>
      </c>
      <c r="D122" s="14" t="s">
        <v>393</v>
      </c>
      <c r="E122" s="14" t="s">
        <v>394</v>
      </c>
      <c r="F122" s="15" t="s">
        <v>395</v>
      </c>
      <c r="G122" s="16">
        <f>VLOOKUP(B122,'[1]no hoc phi '!$A$2:$M$644,13,0)</f>
        <v>3386000</v>
      </c>
    </row>
    <row r="123" spans="1:7" ht="15">
      <c r="A123" s="13">
        <v>108</v>
      </c>
      <c r="B123" s="14" t="s">
        <v>396</v>
      </c>
      <c r="C123" s="14" t="s">
        <v>397</v>
      </c>
      <c r="D123" s="14" t="s">
        <v>398</v>
      </c>
      <c r="E123" s="14" t="s">
        <v>399</v>
      </c>
      <c r="F123" s="15" t="s">
        <v>395</v>
      </c>
      <c r="G123" s="16">
        <f>VLOOKUP(B123,'[1]no hoc phi '!$A$2:$M$644,13,0)</f>
        <v>2574000</v>
      </c>
    </row>
    <row r="124" spans="1:7" ht="15">
      <c r="A124" s="13">
        <v>109</v>
      </c>
      <c r="B124" s="14" t="s">
        <v>400</v>
      </c>
      <c r="C124" s="14" t="s">
        <v>401</v>
      </c>
      <c r="D124" s="14" t="s">
        <v>398</v>
      </c>
      <c r="E124" s="14" t="s">
        <v>402</v>
      </c>
      <c r="F124" s="15" t="s">
        <v>395</v>
      </c>
      <c r="G124" s="16">
        <f>VLOOKUP(B124,'[1]no hoc phi '!$A$2:$M$644,13,0)</f>
        <v>936000</v>
      </c>
    </row>
    <row r="125" spans="1:7" ht="15">
      <c r="A125" s="13">
        <v>110</v>
      </c>
      <c r="B125" s="14" t="s">
        <v>403</v>
      </c>
      <c r="C125" s="14" t="s">
        <v>404</v>
      </c>
      <c r="D125" s="14" t="s">
        <v>405</v>
      </c>
      <c r="E125" s="14" t="s">
        <v>406</v>
      </c>
      <c r="F125" s="15" t="s">
        <v>395</v>
      </c>
      <c r="G125" s="16">
        <f>VLOOKUP(B125,'[1]no hoc phi '!$A$2:$M$644,13,0)</f>
        <v>3364000</v>
      </c>
    </row>
    <row r="126" spans="1:7" ht="15">
      <c r="A126" s="13">
        <v>111</v>
      </c>
      <c r="B126" s="14" t="s">
        <v>407</v>
      </c>
      <c r="C126" s="14" t="s">
        <v>408</v>
      </c>
      <c r="D126" s="14" t="s">
        <v>409</v>
      </c>
      <c r="E126" s="14" t="s">
        <v>410</v>
      </c>
      <c r="F126" s="15" t="s">
        <v>411</v>
      </c>
      <c r="G126" s="16">
        <f>VLOOKUP(B126,'[1]no hoc phi '!$A$2:$M$644,13,0)</f>
        <v>2580000</v>
      </c>
    </row>
    <row r="127" spans="1:7" ht="15">
      <c r="A127" s="17">
        <v>112</v>
      </c>
      <c r="B127" s="18" t="s">
        <v>412</v>
      </c>
      <c r="C127" s="18" t="s">
        <v>413</v>
      </c>
      <c r="D127" s="18" t="s">
        <v>414</v>
      </c>
      <c r="E127" s="18" t="s">
        <v>415</v>
      </c>
      <c r="F127" s="19" t="s">
        <v>416</v>
      </c>
      <c r="G127" s="20">
        <f>VLOOKUP(B127,'[1]no hoc phi '!$A$2:$M$644,13,0)</f>
        <v>1990000</v>
      </c>
    </row>
    <row r="128" spans="1:7" ht="15">
      <c r="A128" s="98"/>
      <c r="B128" s="99"/>
      <c r="C128" s="21" t="s">
        <v>734</v>
      </c>
      <c r="D128" s="95"/>
      <c r="E128" s="96"/>
      <c r="F128" s="97"/>
      <c r="G128" s="22">
        <f>SUM(G16:G127)</f>
        <v>539014800</v>
      </c>
    </row>
    <row r="129" spans="1:7" ht="15">
      <c r="A129" s="26"/>
      <c r="B129" s="27"/>
      <c r="C129" s="28"/>
      <c r="D129" s="27"/>
      <c r="E129" s="27"/>
      <c r="F129" s="29"/>
      <c r="G129" s="30"/>
    </row>
    <row r="131" spans="1:7" s="24" customFormat="1" ht="15" customHeight="1">
      <c r="A131" s="5"/>
      <c r="B131" s="92" t="s">
        <v>417</v>
      </c>
      <c r="C131" s="92"/>
      <c r="D131" s="31"/>
      <c r="E131" s="92" t="s">
        <v>418</v>
      </c>
      <c r="F131" s="92"/>
      <c r="G131" s="23"/>
    </row>
    <row r="132" spans="2:6" ht="16.5">
      <c r="B132" s="32"/>
      <c r="C132" s="32"/>
      <c r="D132" s="32"/>
      <c r="E132" s="32"/>
      <c r="F132" s="33"/>
    </row>
    <row r="133" spans="2:6" ht="16.5">
      <c r="B133" s="89" t="s">
        <v>423</v>
      </c>
      <c r="C133" s="89"/>
      <c r="D133" s="32"/>
      <c r="E133" s="32"/>
      <c r="F133" s="33"/>
    </row>
    <row r="134" spans="2:6" ht="16.5">
      <c r="B134" s="32"/>
      <c r="C134" s="32"/>
      <c r="D134" s="32"/>
      <c r="E134" s="32"/>
      <c r="F134" s="33"/>
    </row>
    <row r="135" spans="2:7" s="6" customFormat="1" ht="16.5">
      <c r="B135" s="87" t="s">
        <v>419</v>
      </c>
      <c r="C135" s="87"/>
      <c r="D135" s="33"/>
      <c r="E135" s="87" t="s">
        <v>420</v>
      </c>
      <c r="F135" s="87"/>
      <c r="G135" s="25"/>
    </row>
  </sheetData>
  <mergeCells count="11">
    <mergeCell ref="B135:C135"/>
    <mergeCell ref="E135:F135"/>
    <mergeCell ref="A1:E1"/>
    <mergeCell ref="A11:G11"/>
    <mergeCell ref="A12:G12"/>
    <mergeCell ref="B131:C131"/>
    <mergeCell ref="E131:F131"/>
    <mergeCell ref="B4:F9"/>
    <mergeCell ref="B133:C133"/>
    <mergeCell ref="D128:F128"/>
    <mergeCell ref="A128:B128"/>
  </mergeCells>
  <printOptions/>
  <pageMargins left="0.4" right="0.34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B9" sqref="B9"/>
    </sheetView>
  </sheetViews>
  <sheetFormatPr defaultColWidth="9.140625" defaultRowHeight="15"/>
  <cols>
    <col min="1" max="1" width="4.7109375" style="0" customWidth="1"/>
    <col min="2" max="2" width="10.421875" style="0" customWidth="1"/>
    <col min="3" max="3" width="20.28125" style="0" customWidth="1"/>
    <col min="4" max="5" width="12.8515625" style="0" customWidth="1"/>
    <col min="6" max="6" width="14.00390625" style="0" customWidth="1"/>
    <col min="7" max="7" width="15.7109375" style="0" customWidth="1"/>
  </cols>
  <sheetData>
    <row r="1" spans="1:7" ht="15.75">
      <c r="A1" s="7" t="s">
        <v>0</v>
      </c>
      <c r="B1" s="7"/>
      <c r="C1" s="7"/>
      <c r="D1" s="7"/>
      <c r="E1" s="1"/>
      <c r="F1" s="2"/>
      <c r="G1" s="3"/>
    </row>
    <row r="2" spans="1:7" ht="15.75">
      <c r="A2" s="7" t="s">
        <v>422</v>
      </c>
      <c r="B2" s="7"/>
      <c r="C2" s="7"/>
      <c r="D2" s="4"/>
      <c r="E2" s="1"/>
      <c r="F2" s="2"/>
      <c r="G2" s="3"/>
    </row>
    <row r="3" spans="1:7" ht="15.75">
      <c r="A3" s="5"/>
      <c r="B3" s="5"/>
      <c r="C3" s="5"/>
      <c r="D3" s="4"/>
      <c r="E3" s="1"/>
      <c r="F3" s="2"/>
      <c r="G3" s="3"/>
    </row>
    <row r="4" spans="1:7" ht="15.75" customHeight="1">
      <c r="A4" s="5"/>
      <c r="B4" s="100" t="s">
        <v>737</v>
      </c>
      <c r="C4" s="100"/>
      <c r="D4" s="100"/>
      <c r="E4" s="100"/>
      <c r="F4" s="100"/>
      <c r="G4" s="100"/>
    </row>
    <row r="5" spans="1:7" ht="15.75" customHeight="1">
      <c r="A5" s="5"/>
      <c r="B5" s="100"/>
      <c r="C5" s="100"/>
      <c r="D5" s="100"/>
      <c r="E5" s="100"/>
      <c r="F5" s="100"/>
      <c r="G5" s="100"/>
    </row>
    <row r="6" spans="1:7" ht="15.75" customHeight="1">
      <c r="A6" s="5"/>
      <c r="B6" s="100"/>
      <c r="C6" s="100"/>
      <c r="D6" s="100"/>
      <c r="E6" s="100"/>
      <c r="F6" s="100"/>
      <c r="G6" s="100"/>
    </row>
    <row r="7" spans="1:7" ht="15.75" customHeight="1">
      <c r="A7" s="5"/>
      <c r="B7" s="100"/>
      <c r="C7" s="100"/>
      <c r="D7" s="100"/>
      <c r="E7" s="100"/>
      <c r="F7" s="100"/>
      <c r="G7" s="100"/>
    </row>
    <row r="8" spans="1:7" ht="15.75" customHeight="1">
      <c r="A8" s="5"/>
      <c r="B8" s="100"/>
      <c r="C8" s="100"/>
      <c r="D8" s="100"/>
      <c r="E8" s="100"/>
      <c r="F8" s="100"/>
      <c r="G8" s="100"/>
    </row>
    <row r="9" spans="1:7" ht="15.75" customHeight="1">
      <c r="A9" s="6"/>
      <c r="B9" s="42"/>
      <c r="C9" s="42"/>
      <c r="D9" s="42"/>
      <c r="E9" s="42"/>
      <c r="F9" s="42"/>
      <c r="G9" s="42"/>
    </row>
    <row r="10" spans="2:8" ht="16.5" customHeight="1">
      <c r="B10" s="45" t="s">
        <v>736</v>
      </c>
      <c r="C10" s="45"/>
      <c r="D10" s="45"/>
      <c r="E10" s="45"/>
      <c r="F10" s="45"/>
      <c r="G10" s="45"/>
      <c r="H10" s="45"/>
    </row>
    <row r="11" spans="2:8" ht="16.5" customHeight="1">
      <c r="B11" s="44"/>
      <c r="C11" s="45" t="s">
        <v>674</v>
      </c>
      <c r="D11" s="44"/>
      <c r="E11" s="44"/>
      <c r="F11" s="44"/>
      <c r="G11" s="44"/>
      <c r="H11" s="44"/>
    </row>
    <row r="12" spans="1:7" ht="16.5">
      <c r="A12" s="46" t="s">
        <v>584</v>
      </c>
      <c r="B12" s="46"/>
      <c r="C12" s="46"/>
      <c r="D12" s="46"/>
      <c r="E12" s="46"/>
      <c r="F12" s="46"/>
      <c r="G12" s="8"/>
    </row>
    <row r="15" spans="1:7" s="34" customFormat="1" ht="15.75">
      <c r="A15" s="10" t="s">
        <v>2</v>
      </c>
      <c r="B15" s="47" t="s">
        <v>424</v>
      </c>
      <c r="C15" s="47" t="s">
        <v>673</v>
      </c>
      <c r="D15" s="47" t="s">
        <v>516</v>
      </c>
      <c r="E15" s="48" t="s">
        <v>425</v>
      </c>
      <c r="F15" s="47" t="s">
        <v>5</v>
      </c>
      <c r="G15" s="49" t="s">
        <v>676</v>
      </c>
    </row>
    <row r="16" spans="1:7" ht="15.75">
      <c r="A16" s="50">
        <v>1</v>
      </c>
      <c r="B16" s="51" t="s">
        <v>427</v>
      </c>
      <c r="C16" s="52" t="s">
        <v>585</v>
      </c>
      <c r="D16" s="51" t="s">
        <v>426</v>
      </c>
      <c r="E16" s="53">
        <v>0</v>
      </c>
      <c r="F16" s="53">
        <v>4575000</v>
      </c>
      <c r="G16" s="54">
        <f>SUM(E16:F16)</f>
        <v>4575000</v>
      </c>
    </row>
    <row r="17" spans="1:7" ht="15.75">
      <c r="A17" s="50">
        <v>2</v>
      </c>
      <c r="B17" s="51" t="s">
        <v>428</v>
      </c>
      <c r="C17" s="52" t="s">
        <v>586</v>
      </c>
      <c r="D17" s="51" t="s">
        <v>426</v>
      </c>
      <c r="E17" s="53">
        <v>0</v>
      </c>
      <c r="F17" s="53">
        <v>4575000</v>
      </c>
      <c r="G17" s="54">
        <f aca="true" t="shared" si="0" ref="G17:G80">SUM(E17:F17)</f>
        <v>4575000</v>
      </c>
    </row>
    <row r="18" spans="1:7" ht="15.75">
      <c r="A18" s="50">
        <v>3</v>
      </c>
      <c r="B18" s="51" t="s">
        <v>429</v>
      </c>
      <c r="C18" s="52" t="s">
        <v>587</v>
      </c>
      <c r="D18" s="51" t="s">
        <v>426</v>
      </c>
      <c r="E18" s="53">
        <v>0</v>
      </c>
      <c r="F18" s="53">
        <v>4575000</v>
      </c>
      <c r="G18" s="54">
        <f t="shared" si="0"/>
        <v>4575000</v>
      </c>
    </row>
    <row r="19" spans="1:7" ht="15.75">
      <c r="A19" s="50">
        <v>4</v>
      </c>
      <c r="B19" s="51" t="s">
        <v>430</v>
      </c>
      <c r="C19" s="52" t="s">
        <v>588</v>
      </c>
      <c r="D19" s="51" t="s">
        <v>426</v>
      </c>
      <c r="E19" s="53">
        <v>0</v>
      </c>
      <c r="F19" s="53">
        <v>4575000</v>
      </c>
      <c r="G19" s="54">
        <f t="shared" si="0"/>
        <v>4575000</v>
      </c>
    </row>
    <row r="20" spans="1:7" ht="15.75">
      <c r="A20" s="50">
        <v>5</v>
      </c>
      <c r="B20" s="51" t="s">
        <v>431</v>
      </c>
      <c r="C20" s="52" t="s">
        <v>589</v>
      </c>
      <c r="D20" s="51" t="s">
        <v>426</v>
      </c>
      <c r="E20" s="53">
        <v>0</v>
      </c>
      <c r="F20" s="53">
        <v>4575000</v>
      </c>
      <c r="G20" s="54">
        <f t="shared" si="0"/>
        <v>4575000</v>
      </c>
    </row>
    <row r="21" spans="1:7" ht="15.75">
      <c r="A21" s="50">
        <v>6</v>
      </c>
      <c r="B21" s="51" t="s">
        <v>432</v>
      </c>
      <c r="C21" s="52" t="s">
        <v>590</v>
      </c>
      <c r="D21" s="51" t="s">
        <v>433</v>
      </c>
      <c r="E21" s="53">
        <v>0</v>
      </c>
      <c r="F21" s="53">
        <v>5550000</v>
      </c>
      <c r="G21" s="54">
        <f t="shared" si="0"/>
        <v>5550000</v>
      </c>
    </row>
    <row r="22" spans="1:7" ht="15.75">
      <c r="A22" s="50">
        <v>7</v>
      </c>
      <c r="B22" s="51" t="s">
        <v>434</v>
      </c>
      <c r="C22" s="52" t="s">
        <v>591</v>
      </c>
      <c r="D22" s="51" t="s">
        <v>433</v>
      </c>
      <c r="E22" s="53">
        <v>0</v>
      </c>
      <c r="F22" s="53">
        <v>5550000</v>
      </c>
      <c r="G22" s="54">
        <f t="shared" si="0"/>
        <v>5550000</v>
      </c>
    </row>
    <row r="23" spans="1:7" ht="15.75">
      <c r="A23" s="50">
        <v>8</v>
      </c>
      <c r="B23" s="51" t="s">
        <v>435</v>
      </c>
      <c r="C23" s="52" t="s">
        <v>592</v>
      </c>
      <c r="D23" s="51" t="s">
        <v>433</v>
      </c>
      <c r="E23" s="53">
        <v>0</v>
      </c>
      <c r="F23" s="53">
        <v>5550000</v>
      </c>
      <c r="G23" s="54">
        <f t="shared" si="0"/>
        <v>5550000</v>
      </c>
    </row>
    <row r="24" spans="1:7" ht="15.75">
      <c r="A24" s="50">
        <v>9</v>
      </c>
      <c r="B24" s="51" t="s">
        <v>436</v>
      </c>
      <c r="C24" s="52" t="s">
        <v>593</v>
      </c>
      <c r="D24" s="51" t="s">
        <v>433</v>
      </c>
      <c r="E24" s="53">
        <v>0</v>
      </c>
      <c r="F24" s="53">
        <v>5550000</v>
      </c>
      <c r="G24" s="54">
        <f t="shared" si="0"/>
        <v>5550000</v>
      </c>
    </row>
    <row r="25" spans="1:7" ht="15.75">
      <c r="A25" s="50">
        <v>10</v>
      </c>
      <c r="B25" s="51" t="s">
        <v>437</v>
      </c>
      <c r="C25" s="52" t="s">
        <v>594</v>
      </c>
      <c r="D25" s="51" t="s">
        <v>433</v>
      </c>
      <c r="E25" s="53">
        <v>0</v>
      </c>
      <c r="F25" s="53">
        <v>5550000</v>
      </c>
      <c r="G25" s="54">
        <f t="shared" si="0"/>
        <v>5550000</v>
      </c>
    </row>
    <row r="26" spans="1:7" ht="15.75">
      <c r="A26" s="50">
        <v>11</v>
      </c>
      <c r="B26" s="51" t="s">
        <v>438</v>
      </c>
      <c r="C26" s="52" t="s">
        <v>595</v>
      </c>
      <c r="D26" s="51" t="s">
        <v>433</v>
      </c>
      <c r="E26" s="53">
        <v>0</v>
      </c>
      <c r="F26" s="53">
        <v>5550000</v>
      </c>
      <c r="G26" s="54">
        <f t="shared" si="0"/>
        <v>5550000</v>
      </c>
    </row>
    <row r="27" spans="1:7" ht="15.75">
      <c r="A27" s="50">
        <v>12</v>
      </c>
      <c r="B27" s="51" t="s">
        <v>439</v>
      </c>
      <c r="C27" s="52" t="s">
        <v>596</v>
      </c>
      <c r="D27" s="51" t="s">
        <v>433</v>
      </c>
      <c r="E27" s="53">
        <v>0</v>
      </c>
      <c r="F27" s="53">
        <v>5550000</v>
      </c>
      <c r="G27" s="54">
        <f t="shared" si="0"/>
        <v>5550000</v>
      </c>
    </row>
    <row r="28" spans="1:7" ht="15.75">
      <c r="A28" s="50">
        <v>13</v>
      </c>
      <c r="B28" s="51" t="s">
        <v>440</v>
      </c>
      <c r="C28" s="52" t="s">
        <v>597</v>
      </c>
      <c r="D28" s="51" t="s">
        <v>433</v>
      </c>
      <c r="E28" s="53">
        <v>0</v>
      </c>
      <c r="F28" s="53">
        <v>5550000</v>
      </c>
      <c r="G28" s="54">
        <f t="shared" si="0"/>
        <v>5550000</v>
      </c>
    </row>
    <row r="29" spans="1:7" ht="15.75">
      <c r="A29" s="50">
        <v>14</v>
      </c>
      <c r="B29" s="51" t="s">
        <v>441</v>
      </c>
      <c r="C29" s="52" t="s">
        <v>598</v>
      </c>
      <c r="D29" s="51" t="s">
        <v>433</v>
      </c>
      <c r="E29" s="53">
        <v>0</v>
      </c>
      <c r="F29" s="53">
        <v>5550000</v>
      </c>
      <c r="G29" s="54">
        <f t="shared" si="0"/>
        <v>5550000</v>
      </c>
    </row>
    <row r="30" spans="1:7" ht="15.75">
      <c r="A30" s="50">
        <v>15</v>
      </c>
      <c r="B30" s="51" t="s">
        <v>442</v>
      </c>
      <c r="C30" s="52" t="s">
        <v>599</v>
      </c>
      <c r="D30" s="51" t="s">
        <v>433</v>
      </c>
      <c r="E30" s="53">
        <v>0</v>
      </c>
      <c r="F30" s="53">
        <v>5550000</v>
      </c>
      <c r="G30" s="54">
        <f t="shared" si="0"/>
        <v>5550000</v>
      </c>
    </row>
    <row r="31" spans="1:7" ht="15.75">
      <c r="A31" s="50">
        <v>16</v>
      </c>
      <c r="B31" s="51" t="s">
        <v>443</v>
      </c>
      <c r="C31" s="52" t="s">
        <v>600</v>
      </c>
      <c r="D31" s="51" t="s">
        <v>433</v>
      </c>
      <c r="E31" s="53">
        <v>0</v>
      </c>
      <c r="F31" s="53">
        <v>5550000</v>
      </c>
      <c r="G31" s="54">
        <f t="shared" si="0"/>
        <v>5550000</v>
      </c>
    </row>
    <row r="32" spans="1:7" ht="15.75">
      <c r="A32" s="50">
        <v>17</v>
      </c>
      <c r="B32" s="51" t="s">
        <v>444</v>
      </c>
      <c r="C32" s="52" t="s">
        <v>601</v>
      </c>
      <c r="D32" s="51" t="s">
        <v>433</v>
      </c>
      <c r="E32" s="53">
        <v>0</v>
      </c>
      <c r="F32" s="53">
        <v>5550000</v>
      </c>
      <c r="G32" s="54">
        <f t="shared" si="0"/>
        <v>5550000</v>
      </c>
    </row>
    <row r="33" spans="1:7" ht="15.75">
      <c r="A33" s="50">
        <v>18</v>
      </c>
      <c r="B33" s="51" t="s">
        <v>445</v>
      </c>
      <c r="C33" s="52" t="s">
        <v>602</v>
      </c>
      <c r="D33" s="51" t="s">
        <v>433</v>
      </c>
      <c r="E33" s="53">
        <v>0</v>
      </c>
      <c r="F33" s="53">
        <v>5550000</v>
      </c>
      <c r="G33" s="54">
        <f t="shared" si="0"/>
        <v>5550000</v>
      </c>
    </row>
    <row r="34" spans="1:7" ht="15.75">
      <c r="A34" s="50">
        <v>19</v>
      </c>
      <c r="B34" s="51" t="s">
        <v>446</v>
      </c>
      <c r="C34" s="52" t="s">
        <v>603</v>
      </c>
      <c r="D34" s="51" t="s">
        <v>433</v>
      </c>
      <c r="E34" s="53">
        <v>0</v>
      </c>
      <c r="F34" s="53">
        <v>5550000</v>
      </c>
      <c r="G34" s="54">
        <f t="shared" si="0"/>
        <v>5550000</v>
      </c>
    </row>
    <row r="35" spans="1:7" ht="15.75">
      <c r="A35" s="50">
        <v>20</v>
      </c>
      <c r="B35" s="51" t="s">
        <v>447</v>
      </c>
      <c r="C35" s="52" t="s">
        <v>604</v>
      </c>
      <c r="D35" s="51" t="s">
        <v>433</v>
      </c>
      <c r="E35" s="53">
        <v>0</v>
      </c>
      <c r="F35" s="53">
        <v>5550000</v>
      </c>
      <c r="G35" s="54">
        <f t="shared" si="0"/>
        <v>5550000</v>
      </c>
    </row>
    <row r="36" spans="1:7" ht="15.75">
      <c r="A36" s="50">
        <v>21</v>
      </c>
      <c r="B36" s="51" t="s">
        <v>448</v>
      </c>
      <c r="C36" s="52" t="s">
        <v>605</v>
      </c>
      <c r="D36" s="51" t="s">
        <v>433</v>
      </c>
      <c r="E36" s="53">
        <v>0</v>
      </c>
      <c r="F36" s="53">
        <v>5550000</v>
      </c>
      <c r="G36" s="54">
        <f t="shared" si="0"/>
        <v>5550000</v>
      </c>
    </row>
    <row r="37" spans="1:7" ht="15.75">
      <c r="A37" s="50">
        <v>22</v>
      </c>
      <c r="B37" s="51" t="s">
        <v>449</v>
      </c>
      <c r="C37" s="52" t="s">
        <v>606</v>
      </c>
      <c r="D37" s="51" t="s">
        <v>433</v>
      </c>
      <c r="E37" s="53">
        <v>0</v>
      </c>
      <c r="F37" s="53">
        <v>5550000</v>
      </c>
      <c r="G37" s="54">
        <f t="shared" si="0"/>
        <v>5550000</v>
      </c>
    </row>
    <row r="38" spans="1:7" ht="15.75">
      <c r="A38" s="50">
        <v>23</v>
      </c>
      <c r="B38" s="51" t="s">
        <v>450</v>
      </c>
      <c r="C38" s="52" t="s">
        <v>607</v>
      </c>
      <c r="D38" s="51" t="s">
        <v>433</v>
      </c>
      <c r="E38" s="53">
        <v>0</v>
      </c>
      <c r="F38" s="53">
        <v>5550000</v>
      </c>
      <c r="G38" s="54">
        <f t="shared" si="0"/>
        <v>5550000</v>
      </c>
    </row>
    <row r="39" spans="1:7" ht="15.75">
      <c r="A39" s="50">
        <v>24</v>
      </c>
      <c r="B39" s="51" t="s">
        <v>451</v>
      </c>
      <c r="C39" s="52" t="s">
        <v>608</v>
      </c>
      <c r="D39" s="51" t="s">
        <v>433</v>
      </c>
      <c r="E39" s="53">
        <v>0</v>
      </c>
      <c r="F39" s="53">
        <v>15600000</v>
      </c>
      <c r="G39" s="54">
        <f t="shared" si="0"/>
        <v>15600000</v>
      </c>
    </row>
    <row r="40" spans="1:7" ht="15.75">
      <c r="A40" s="50">
        <v>25</v>
      </c>
      <c r="B40" s="51" t="s">
        <v>452</v>
      </c>
      <c r="C40" s="52" t="s">
        <v>609</v>
      </c>
      <c r="D40" s="51" t="s">
        <v>433</v>
      </c>
      <c r="E40" s="53">
        <v>0</v>
      </c>
      <c r="F40" s="53">
        <v>5550000</v>
      </c>
      <c r="G40" s="54">
        <f t="shared" si="0"/>
        <v>5550000</v>
      </c>
    </row>
    <row r="41" spans="1:7" ht="15.75">
      <c r="A41" s="50">
        <v>26</v>
      </c>
      <c r="B41" s="51" t="s">
        <v>453</v>
      </c>
      <c r="C41" s="52" t="s">
        <v>610</v>
      </c>
      <c r="D41" s="51" t="s">
        <v>433</v>
      </c>
      <c r="E41" s="53">
        <v>0</v>
      </c>
      <c r="F41" s="53">
        <v>5550000</v>
      </c>
      <c r="G41" s="54">
        <f t="shared" si="0"/>
        <v>5550000</v>
      </c>
    </row>
    <row r="42" spans="1:7" ht="15.75">
      <c r="A42" s="50">
        <v>27</v>
      </c>
      <c r="B42" s="51" t="s">
        <v>454</v>
      </c>
      <c r="C42" s="52" t="s">
        <v>611</v>
      </c>
      <c r="D42" s="51" t="s">
        <v>433</v>
      </c>
      <c r="E42" s="53">
        <v>0</v>
      </c>
      <c r="F42" s="53">
        <v>5550000</v>
      </c>
      <c r="G42" s="54">
        <f t="shared" si="0"/>
        <v>5550000</v>
      </c>
    </row>
    <row r="43" spans="1:7" ht="15.75">
      <c r="A43" s="50">
        <v>28</v>
      </c>
      <c r="B43" s="51" t="s">
        <v>455</v>
      </c>
      <c r="C43" s="52" t="s">
        <v>612</v>
      </c>
      <c r="D43" s="51" t="s">
        <v>433</v>
      </c>
      <c r="E43" s="53">
        <v>0</v>
      </c>
      <c r="F43" s="53">
        <v>5550000</v>
      </c>
      <c r="G43" s="54">
        <f t="shared" si="0"/>
        <v>5550000</v>
      </c>
    </row>
    <row r="44" spans="1:7" ht="15.75">
      <c r="A44" s="50">
        <v>29</v>
      </c>
      <c r="B44" s="51" t="s">
        <v>456</v>
      </c>
      <c r="C44" s="52" t="s">
        <v>613</v>
      </c>
      <c r="D44" s="51" t="s">
        <v>433</v>
      </c>
      <c r="E44" s="53">
        <v>0</v>
      </c>
      <c r="F44" s="53">
        <v>5550000</v>
      </c>
      <c r="G44" s="54">
        <f t="shared" si="0"/>
        <v>5550000</v>
      </c>
    </row>
    <row r="45" spans="1:7" ht="15.75">
      <c r="A45" s="50">
        <v>30</v>
      </c>
      <c r="B45" s="51" t="s">
        <v>457</v>
      </c>
      <c r="C45" s="52" t="s">
        <v>614</v>
      </c>
      <c r="D45" s="51" t="s">
        <v>433</v>
      </c>
      <c r="E45" s="53">
        <v>0</v>
      </c>
      <c r="F45" s="53">
        <v>5550000</v>
      </c>
      <c r="G45" s="54">
        <f t="shared" si="0"/>
        <v>5550000</v>
      </c>
    </row>
    <row r="46" spans="1:7" ht="15.75">
      <c r="A46" s="50">
        <v>31</v>
      </c>
      <c r="B46" s="51" t="s">
        <v>458</v>
      </c>
      <c r="C46" s="52" t="s">
        <v>615</v>
      </c>
      <c r="D46" s="51" t="s">
        <v>433</v>
      </c>
      <c r="E46" s="53">
        <v>0</v>
      </c>
      <c r="F46" s="53">
        <v>5550000</v>
      </c>
      <c r="G46" s="54">
        <f t="shared" si="0"/>
        <v>5550000</v>
      </c>
    </row>
    <row r="47" spans="1:7" ht="15.75">
      <c r="A47" s="50">
        <v>32</v>
      </c>
      <c r="B47" s="51" t="s">
        <v>459</v>
      </c>
      <c r="C47" s="52" t="s">
        <v>616</v>
      </c>
      <c r="D47" s="51" t="s">
        <v>433</v>
      </c>
      <c r="E47" s="53">
        <v>0</v>
      </c>
      <c r="F47" s="53">
        <v>5550000</v>
      </c>
      <c r="G47" s="54">
        <f t="shared" si="0"/>
        <v>5550000</v>
      </c>
    </row>
    <row r="48" spans="1:7" ht="15.75">
      <c r="A48" s="50">
        <v>33</v>
      </c>
      <c r="B48" s="51" t="s">
        <v>460</v>
      </c>
      <c r="C48" s="52" t="s">
        <v>617</v>
      </c>
      <c r="D48" s="51" t="s">
        <v>433</v>
      </c>
      <c r="E48" s="53">
        <v>0</v>
      </c>
      <c r="F48" s="53">
        <v>5550000</v>
      </c>
      <c r="G48" s="54">
        <f t="shared" si="0"/>
        <v>5550000</v>
      </c>
    </row>
    <row r="49" spans="1:7" ht="15.75">
      <c r="A49" s="50">
        <v>34</v>
      </c>
      <c r="B49" s="51" t="s">
        <v>461</v>
      </c>
      <c r="C49" s="52" t="s">
        <v>618</v>
      </c>
      <c r="D49" s="51" t="s">
        <v>433</v>
      </c>
      <c r="E49" s="53">
        <v>0</v>
      </c>
      <c r="F49" s="53">
        <v>5550000</v>
      </c>
      <c r="G49" s="54">
        <f t="shared" si="0"/>
        <v>5550000</v>
      </c>
    </row>
    <row r="50" spans="1:7" ht="15.75">
      <c r="A50" s="50">
        <v>35</v>
      </c>
      <c r="B50" s="51" t="s">
        <v>462</v>
      </c>
      <c r="C50" s="52" t="s">
        <v>619</v>
      </c>
      <c r="D50" s="51" t="s">
        <v>433</v>
      </c>
      <c r="E50" s="53">
        <v>0</v>
      </c>
      <c r="F50" s="53">
        <v>5550000</v>
      </c>
      <c r="G50" s="54">
        <f t="shared" si="0"/>
        <v>5550000</v>
      </c>
    </row>
    <row r="51" spans="1:7" ht="15.75">
      <c r="A51" s="50">
        <v>36</v>
      </c>
      <c r="B51" s="51" t="s">
        <v>463</v>
      </c>
      <c r="C51" s="52" t="s">
        <v>620</v>
      </c>
      <c r="D51" s="51" t="s">
        <v>433</v>
      </c>
      <c r="E51" s="53">
        <v>0</v>
      </c>
      <c r="F51" s="53">
        <v>5550000</v>
      </c>
      <c r="G51" s="54">
        <f t="shared" si="0"/>
        <v>5550000</v>
      </c>
    </row>
    <row r="52" spans="1:7" ht="15.75">
      <c r="A52" s="50">
        <v>37</v>
      </c>
      <c r="B52" s="51" t="s">
        <v>464</v>
      </c>
      <c r="C52" s="52" t="s">
        <v>621</v>
      </c>
      <c r="D52" s="51" t="s">
        <v>433</v>
      </c>
      <c r="E52" s="53">
        <v>0</v>
      </c>
      <c r="F52" s="53">
        <v>5550000</v>
      </c>
      <c r="G52" s="54">
        <f t="shared" si="0"/>
        <v>5550000</v>
      </c>
    </row>
    <row r="53" spans="1:7" ht="15.75">
      <c r="A53" s="50">
        <v>38</v>
      </c>
      <c r="B53" s="51" t="s">
        <v>465</v>
      </c>
      <c r="C53" s="52" t="s">
        <v>622</v>
      </c>
      <c r="D53" s="51" t="s">
        <v>433</v>
      </c>
      <c r="E53" s="53">
        <v>0</v>
      </c>
      <c r="F53" s="53">
        <v>5550000</v>
      </c>
      <c r="G53" s="54">
        <f t="shared" si="0"/>
        <v>5550000</v>
      </c>
    </row>
    <row r="54" spans="1:7" ht="15.75">
      <c r="A54" s="50">
        <v>39</v>
      </c>
      <c r="B54" s="51" t="s">
        <v>466</v>
      </c>
      <c r="C54" s="52" t="s">
        <v>623</v>
      </c>
      <c r="D54" s="51" t="s">
        <v>433</v>
      </c>
      <c r="E54" s="53">
        <v>0</v>
      </c>
      <c r="F54" s="53">
        <v>5550000</v>
      </c>
      <c r="G54" s="54">
        <f t="shared" si="0"/>
        <v>5550000</v>
      </c>
    </row>
    <row r="55" spans="1:7" ht="15.75">
      <c r="A55" s="50">
        <v>40</v>
      </c>
      <c r="B55" s="51" t="s">
        <v>467</v>
      </c>
      <c r="C55" s="52" t="s">
        <v>624</v>
      </c>
      <c r="D55" s="51" t="s">
        <v>433</v>
      </c>
      <c r="E55" s="53">
        <v>0</v>
      </c>
      <c r="F55" s="53">
        <v>5550000</v>
      </c>
      <c r="G55" s="54">
        <f t="shared" si="0"/>
        <v>5550000</v>
      </c>
    </row>
    <row r="56" spans="1:7" ht="15.75">
      <c r="A56" s="50">
        <v>41</v>
      </c>
      <c r="B56" s="51" t="s">
        <v>468</v>
      </c>
      <c r="C56" s="52" t="s">
        <v>625</v>
      </c>
      <c r="D56" s="51" t="s">
        <v>433</v>
      </c>
      <c r="E56" s="53">
        <v>0</v>
      </c>
      <c r="F56" s="53">
        <v>5550000</v>
      </c>
      <c r="G56" s="54">
        <f t="shared" si="0"/>
        <v>5550000</v>
      </c>
    </row>
    <row r="57" spans="1:7" ht="15.75">
      <c r="A57" s="50">
        <v>42</v>
      </c>
      <c r="B57" s="51" t="s">
        <v>469</v>
      </c>
      <c r="C57" s="52" t="s">
        <v>626</v>
      </c>
      <c r="D57" s="51" t="s">
        <v>433</v>
      </c>
      <c r="E57" s="53">
        <v>0</v>
      </c>
      <c r="F57" s="53">
        <v>5550000</v>
      </c>
      <c r="G57" s="54">
        <f t="shared" si="0"/>
        <v>5550000</v>
      </c>
    </row>
    <row r="58" spans="1:7" ht="15.75">
      <c r="A58" s="50">
        <v>43</v>
      </c>
      <c r="B58" s="51" t="s">
        <v>470</v>
      </c>
      <c r="C58" s="52" t="s">
        <v>627</v>
      </c>
      <c r="D58" s="51" t="s">
        <v>433</v>
      </c>
      <c r="E58" s="53">
        <v>0</v>
      </c>
      <c r="F58" s="53">
        <v>5550000</v>
      </c>
      <c r="G58" s="54">
        <f t="shared" si="0"/>
        <v>5550000</v>
      </c>
    </row>
    <row r="59" spans="1:7" ht="15.75">
      <c r="A59" s="50">
        <v>44</v>
      </c>
      <c r="B59" s="51" t="s">
        <v>471</v>
      </c>
      <c r="C59" s="52" t="s">
        <v>628</v>
      </c>
      <c r="D59" s="51" t="s">
        <v>433</v>
      </c>
      <c r="E59" s="53">
        <v>0</v>
      </c>
      <c r="F59" s="53">
        <v>5550000</v>
      </c>
      <c r="G59" s="54">
        <f t="shared" si="0"/>
        <v>5550000</v>
      </c>
    </row>
    <row r="60" spans="1:7" ht="15.75">
      <c r="A60" s="50">
        <v>45</v>
      </c>
      <c r="B60" s="51" t="s">
        <v>472</v>
      </c>
      <c r="C60" s="52" t="s">
        <v>629</v>
      </c>
      <c r="D60" s="51" t="s">
        <v>433</v>
      </c>
      <c r="E60" s="53">
        <v>0</v>
      </c>
      <c r="F60" s="53">
        <v>5550000</v>
      </c>
      <c r="G60" s="54">
        <f t="shared" si="0"/>
        <v>5550000</v>
      </c>
    </row>
    <row r="61" spans="1:7" ht="15.75">
      <c r="A61" s="50">
        <v>46</v>
      </c>
      <c r="B61" s="51" t="s">
        <v>473</v>
      </c>
      <c r="C61" s="52" t="s">
        <v>630</v>
      </c>
      <c r="D61" s="51" t="s">
        <v>433</v>
      </c>
      <c r="E61" s="53">
        <v>0</v>
      </c>
      <c r="F61" s="53">
        <v>5550000</v>
      </c>
      <c r="G61" s="54">
        <f t="shared" si="0"/>
        <v>5550000</v>
      </c>
    </row>
    <row r="62" spans="1:7" ht="15.75">
      <c r="A62" s="50">
        <v>47</v>
      </c>
      <c r="B62" s="51" t="s">
        <v>474</v>
      </c>
      <c r="C62" s="52" t="s">
        <v>631</v>
      </c>
      <c r="D62" s="51" t="s">
        <v>433</v>
      </c>
      <c r="E62" s="53">
        <v>0</v>
      </c>
      <c r="F62" s="53">
        <v>5550000</v>
      </c>
      <c r="G62" s="54">
        <f t="shared" si="0"/>
        <v>5550000</v>
      </c>
    </row>
    <row r="63" spans="1:7" ht="15.75">
      <c r="A63" s="50">
        <v>48</v>
      </c>
      <c r="B63" s="51" t="s">
        <v>475</v>
      </c>
      <c r="C63" s="52" t="s">
        <v>632</v>
      </c>
      <c r="D63" s="51" t="s">
        <v>433</v>
      </c>
      <c r="E63" s="53">
        <v>0</v>
      </c>
      <c r="F63" s="53">
        <v>5550000</v>
      </c>
      <c r="G63" s="54">
        <f t="shared" si="0"/>
        <v>5550000</v>
      </c>
    </row>
    <row r="64" spans="1:7" ht="15.75">
      <c r="A64" s="50">
        <v>49</v>
      </c>
      <c r="B64" s="51" t="s">
        <v>476</v>
      </c>
      <c r="C64" s="52" t="s">
        <v>633</v>
      </c>
      <c r="D64" s="51" t="s">
        <v>433</v>
      </c>
      <c r="E64" s="53">
        <v>0</v>
      </c>
      <c r="F64" s="53">
        <v>5550000</v>
      </c>
      <c r="G64" s="54">
        <f t="shared" si="0"/>
        <v>5550000</v>
      </c>
    </row>
    <row r="65" spans="1:7" ht="15.75">
      <c r="A65" s="50">
        <v>50</v>
      </c>
      <c r="B65" s="51" t="s">
        <v>477</v>
      </c>
      <c r="C65" s="52" t="s">
        <v>634</v>
      </c>
      <c r="D65" s="51" t="s">
        <v>433</v>
      </c>
      <c r="E65" s="53">
        <v>0</v>
      </c>
      <c r="F65" s="53">
        <v>5550000</v>
      </c>
      <c r="G65" s="54">
        <f t="shared" si="0"/>
        <v>5550000</v>
      </c>
    </row>
    <row r="66" spans="1:7" ht="15.75">
      <c r="A66" s="50">
        <v>51</v>
      </c>
      <c r="B66" s="51" t="s">
        <v>478</v>
      </c>
      <c r="C66" s="52" t="s">
        <v>635</v>
      </c>
      <c r="D66" s="51" t="s">
        <v>433</v>
      </c>
      <c r="E66" s="53">
        <v>0</v>
      </c>
      <c r="F66" s="53">
        <v>5550000</v>
      </c>
      <c r="G66" s="54">
        <f t="shared" si="0"/>
        <v>5550000</v>
      </c>
    </row>
    <row r="67" spans="1:7" ht="15.75">
      <c r="A67" s="50">
        <v>52</v>
      </c>
      <c r="B67" s="51" t="s">
        <v>479</v>
      </c>
      <c r="C67" s="52" t="s">
        <v>636</v>
      </c>
      <c r="D67" s="51" t="s">
        <v>433</v>
      </c>
      <c r="E67" s="53">
        <v>0</v>
      </c>
      <c r="F67" s="53">
        <v>5550000</v>
      </c>
      <c r="G67" s="54">
        <f t="shared" si="0"/>
        <v>5550000</v>
      </c>
    </row>
    <row r="68" spans="1:7" ht="15.75">
      <c r="A68" s="50">
        <v>53</v>
      </c>
      <c r="B68" s="51" t="s">
        <v>480</v>
      </c>
      <c r="C68" s="52" t="s">
        <v>637</v>
      </c>
      <c r="D68" s="51" t="s">
        <v>433</v>
      </c>
      <c r="E68" s="53">
        <v>0</v>
      </c>
      <c r="F68" s="53">
        <v>5550000</v>
      </c>
      <c r="G68" s="54">
        <f t="shared" si="0"/>
        <v>5550000</v>
      </c>
    </row>
    <row r="69" spans="1:7" ht="15.75">
      <c r="A69" s="50">
        <v>54</v>
      </c>
      <c r="B69" s="51" t="s">
        <v>481</v>
      </c>
      <c r="C69" s="52" t="s">
        <v>638</v>
      </c>
      <c r="D69" s="51" t="s">
        <v>433</v>
      </c>
      <c r="E69" s="53">
        <v>0</v>
      </c>
      <c r="F69" s="53">
        <v>5550000</v>
      </c>
      <c r="G69" s="54">
        <f t="shared" si="0"/>
        <v>5550000</v>
      </c>
    </row>
    <row r="70" spans="1:7" ht="15.75">
      <c r="A70" s="50">
        <v>55</v>
      </c>
      <c r="B70" s="51" t="s">
        <v>482</v>
      </c>
      <c r="C70" s="52" t="s">
        <v>639</v>
      </c>
      <c r="D70" s="51" t="s">
        <v>433</v>
      </c>
      <c r="E70" s="53">
        <v>0</v>
      </c>
      <c r="F70" s="53">
        <v>5550000</v>
      </c>
      <c r="G70" s="54">
        <f t="shared" si="0"/>
        <v>5550000</v>
      </c>
    </row>
    <row r="71" spans="1:7" ht="15.75">
      <c r="A71" s="50">
        <v>56</v>
      </c>
      <c r="B71" s="51" t="s">
        <v>483</v>
      </c>
      <c r="C71" s="52" t="s">
        <v>640</v>
      </c>
      <c r="D71" s="51" t="s">
        <v>433</v>
      </c>
      <c r="E71" s="53">
        <v>0</v>
      </c>
      <c r="F71" s="53">
        <v>5550000</v>
      </c>
      <c r="G71" s="54">
        <f t="shared" si="0"/>
        <v>5550000</v>
      </c>
    </row>
    <row r="72" spans="1:7" ht="15.75">
      <c r="A72" s="50">
        <v>57</v>
      </c>
      <c r="B72" s="51" t="s">
        <v>484</v>
      </c>
      <c r="C72" s="52" t="s">
        <v>641</v>
      </c>
      <c r="D72" s="51" t="s">
        <v>433</v>
      </c>
      <c r="E72" s="53">
        <v>0</v>
      </c>
      <c r="F72" s="53">
        <v>5550000</v>
      </c>
      <c r="G72" s="54">
        <f t="shared" si="0"/>
        <v>5550000</v>
      </c>
    </row>
    <row r="73" spans="1:7" ht="15.75">
      <c r="A73" s="50">
        <v>58</v>
      </c>
      <c r="B73" s="51" t="s">
        <v>485</v>
      </c>
      <c r="C73" s="52" t="s">
        <v>642</v>
      </c>
      <c r="D73" s="51" t="s">
        <v>433</v>
      </c>
      <c r="E73" s="53">
        <v>0</v>
      </c>
      <c r="F73" s="53">
        <v>5550000</v>
      </c>
      <c r="G73" s="54">
        <f t="shared" si="0"/>
        <v>5550000</v>
      </c>
    </row>
    <row r="74" spans="1:7" ht="15.75">
      <c r="A74" s="50">
        <v>59</v>
      </c>
      <c r="B74" s="51" t="s">
        <v>486</v>
      </c>
      <c r="C74" s="52" t="s">
        <v>643</v>
      </c>
      <c r="D74" s="51" t="s">
        <v>433</v>
      </c>
      <c r="E74" s="53">
        <v>0</v>
      </c>
      <c r="F74" s="53">
        <v>5550000</v>
      </c>
      <c r="G74" s="54">
        <f t="shared" si="0"/>
        <v>5550000</v>
      </c>
    </row>
    <row r="75" spans="1:7" ht="15.75">
      <c r="A75" s="50">
        <v>60</v>
      </c>
      <c r="B75" s="51" t="s">
        <v>487</v>
      </c>
      <c r="C75" s="52" t="s">
        <v>644</v>
      </c>
      <c r="D75" s="51" t="s">
        <v>433</v>
      </c>
      <c r="E75" s="53">
        <v>0</v>
      </c>
      <c r="F75" s="53">
        <v>5550000</v>
      </c>
      <c r="G75" s="54">
        <f t="shared" si="0"/>
        <v>5550000</v>
      </c>
    </row>
    <row r="76" spans="1:7" ht="15.75">
      <c r="A76" s="50">
        <v>61</v>
      </c>
      <c r="B76" s="51" t="s">
        <v>488</v>
      </c>
      <c r="C76" s="52" t="s">
        <v>645</v>
      </c>
      <c r="D76" s="51" t="s">
        <v>433</v>
      </c>
      <c r="E76" s="53">
        <v>0</v>
      </c>
      <c r="F76" s="53">
        <v>5550000</v>
      </c>
      <c r="G76" s="54">
        <f t="shared" si="0"/>
        <v>5550000</v>
      </c>
    </row>
    <row r="77" spans="1:7" ht="15.75">
      <c r="A77" s="50">
        <v>62</v>
      </c>
      <c r="B77" s="51" t="s">
        <v>489</v>
      </c>
      <c r="C77" s="52" t="s">
        <v>646</v>
      </c>
      <c r="D77" s="51" t="s">
        <v>433</v>
      </c>
      <c r="E77" s="53">
        <v>0</v>
      </c>
      <c r="F77" s="53">
        <v>5550000</v>
      </c>
      <c r="G77" s="54">
        <f t="shared" si="0"/>
        <v>5550000</v>
      </c>
    </row>
    <row r="78" spans="1:7" ht="15.75">
      <c r="A78" s="50">
        <v>63</v>
      </c>
      <c r="B78" s="51" t="s">
        <v>490</v>
      </c>
      <c r="C78" s="52" t="s">
        <v>647</v>
      </c>
      <c r="D78" s="51" t="s">
        <v>433</v>
      </c>
      <c r="E78" s="53">
        <v>0</v>
      </c>
      <c r="F78" s="53">
        <v>5550000</v>
      </c>
      <c r="G78" s="54">
        <f t="shared" si="0"/>
        <v>5550000</v>
      </c>
    </row>
    <row r="79" spans="1:7" ht="15.75">
      <c r="A79" s="50">
        <v>64</v>
      </c>
      <c r="B79" s="51" t="s">
        <v>491</v>
      </c>
      <c r="C79" s="52" t="s">
        <v>648</v>
      </c>
      <c r="D79" s="51" t="s">
        <v>433</v>
      </c>
      <c r="E79" s="53">
        <v>0</v>
      </c>
      <c r="F79" s="53">
        <v>5550000</v>
      </c>
      <c r="G79" s="54">
        <f t="shared" si="0"/>
        <v>5550000</v>
      </c>
    </row>
    <row r="80" spans="1:7" ht="15.75">
      <c r="A80" s="50">
        <v>65</v>
      </c>
      <c r="B80" s="51" t="s">
        <v>492</v>
      </c>
      <c r="C80" s="52" t="s">
        <v>649</v>
      </c>
      <c r="D80" s="51" t="s">
        <v>433</v>
      </c>
      <c r="E80" s="53">
        <v>0</v>
      </c>
      <c r="F80" s="53">
        <v>5550000</v>
      </c>
      <c r="G80" s="54">
        <f t="shared" si="0"/>
        <v>5550000</v>
      </c>
    </row>
    <row r="81" spans="1:7" ht="15.75">
      <c r="A81" s="50">
        <v>66</v>
      </c>
      <c r="B81" s="51" t="s">
        <v>493</v>
      </c>
      <c r="C81" s="52" t="s">
        <v>650</v>
      </c>
      <c r="D81" s="51" t="s">
        <v>433</v>
      </c>
      <c r="E81" s="53">
        <v>0</v>
      </c>
      <c r="F81" s="53">
        <v>5550000</v>
      </c>
      <c r="G81" s="54">
        <f aca="true" t="shared" si="1" ref="G81:G102">SUM(E81:F81)</f>
        <v>5550000</v>
      </c>
    </row>
    <row r="82" spans="1:7" ht="15.75">
      <c r="A82" s="50">
        <v>67</v>
      </c>
      <c r="B82" s="51" t="s">
        <v>494</v>
      </c>
      <c r="C82" s="52" t="s">
        <v>651</v>
      </c>
      <c r="D82" s="51" t="s">
        <v>433</v>
      </c>
      <c r="E82" s="53">
        <v>0</v>
      </c>
      <c r="F82" s="53">
        <v>5550000</v>
      </c>
      <c r="G82" s="54">
        <f t="shared" si="1"/>
        <v>5550000</v>
      </c>
    </row>
    <row r="83" spans="1:7" ht="15.75">
      <c r="A83" s="50">
        <v>68</v>
      </c>
      <c r="B83" s="51" t="s">
        <v>495</v>
      </c>
      <c r="C83" s="52" t="s">
        <v>652</v>
      </c>
      <c r="D83" s="51" t="s">
        <v>433</v>
      </c>
      <c r="E83" s="53">
        <v>0</v>
      </c>
      <c r="F83" s="53">
        <v>5550000</v>
      </c>
      <c r="G83" s="54">
        <f t="shared" si="1"/>
        <v>5550000</v>
      </c>
    </row>
    <row r="84" spans="1:7" ht="15.75">
      <c r="A84" s="50">
        <v>69</v>
      </c>
      <c r="B84" s="51" t="s">
        <v>496</v>
      </c>
      <c r="C84" s="52" t="s">
        <v>653</v>
      </c>
      <c r="D84" s="51" t="s">
        <v>497</v>
      </c>
      <c r="E84" s="53">
        <v>825000</v>
      </c>
      <c r="F84" s="53">
        <v>0</v>
      </c>
      <c r="G84" s="54">
        <f t="shared" si="1"/>
        <v>825000</v>
      </c>
    </row>
    <row r="85" spans="1:7" ht="15.75">
      <c r="A85" s="50">
        <v>70</v>
      </c>
      <c r="B85" s="51" t="s">
        <v>498</v>
      </c>
      <c r="C85" s="52" t="s">
        <v>654</v>
      </c>
      <c r="D85" s="51" t="s">
        <v>497</v>
      </c>
      <c r="E85" s="53">
        <v>825000</v>
      </c>
      <c r="F85" s="53">
        <v>0</v>
      </c>
      <c r="G85" s="54">
        <f t="shared" si="1"/>
        <v>825000</v>
      </c>
    </row>
    <row r="86" spans="1:7" ht="15.75">
      <c r="A86" s="50">
        <v>71</v>
      </c>
      <c r="B86" s="51" t="s">
        <v>499</v>
      </c>
      <c r="C86" s="52" t="s">
        <v>655</v>
      </c>
      <c r="D86" s="51" t="s">
        <v>426</v>
      </c>
      <c r="E86" s="53">
        <v>894000</v>
      </c>
      <c r="F86" s="53">
        <v>4575000</v>
      </c>
      <c r="G86" s="54">
        <f t="shared" si="1"/>
        <v>5469000</v>
      </c>
    </row>
    <row r="87" spans="1:7" ht="15.75">
      <c r="A87" s="50">
        <v>72</v>
      </c>
      <c r="B87" s="51" t="s">
        <v>500</v>
      </c>
      <c r="C87" s="52" t="s">
        <v>656</v>
      </c>
      <c r="D87" s="51" t="s">
        <v>426</v>
      </c>
      <c r="E87" s="53">
        <v>1116000</v>
      </c>
      <c r="F87" s="53">
        <v>4575000</v>
      </c>
      <c r="G87" s="54">
        <f t="shared" si="1"/>
        <v>5691000</v>
      </c>
    </row>
    <row r="88" spans="1:7" ht="15.75">
      <c r="A88" s="50">
        <v>73</v>
      </c>
      <c r="B88" s="51" t="s">
        <v>501</v>
      </c>
      <c r="C88" s="52" t="s">
        <v>657</v>
      </c>
      <c r="D88" s="51" t="s">
        <v>426</v>
      </c>
      <c r="E88" s="53">
        <v>1116000</v>
      </c>
      <c r="F88" s="53">
        <v>4575000</v>
      </c>
      <c r="G88" s="54">
        <f t="shared" si="1"/>
        <v>5691000</v>
      </c>
    </row>
    <row r="89" spans="1:7" ht="15.75">
      <c r="A89" s="50">
        <v>74</v>
      </c>
      <c r="B89" s="51" t="s">
        <v>502</v>
      </c>
      <c r="C89" s="52" t="s">
        <v>658</v>
      </c>
      <c r="D89" s="51" t="s">
        <v>426</v>
      </c>
      <c r="E89" s="53">
        <v>1116000</v>
      </c>
      <c r="F89" s="53">
        <v>4575000</v>
      </c>
      <c r="G89" s="54">
        <f t="shared" si="1"/>
        <v>5691000</v>
      </c>
    </row>
    <row r="90" spans="1:7" ht="15.75">
      <c r="A90" s="50">
        <v>75</v>
      </c>
      <c r="B90" s="51" t="s">
        <v>503</v>
      </c>
      <c r="C90" s="52" t="s">
        <v>659</v>
      </c>
      <c r="D90" s="51" t="s">
        <v>426</v>
      </c>
      <c r="E90" s="53">
        <v>1116000</v>
      </c>
      <c r="F90" s="53">
        <v>4575000</v>
      </c>
      <c r="G90" s="54">
        <f t="shared" si="1"/>
        <v>5691000</v>
      </c>
    </row>
    <row r="91" spans="1:7" ht="15.75">
      <c r="A91" s="50">
        <v>76</v>
      </c>
      <c r="B91" s="51" t="s">
        <v>504</v>
      </c>
      <c r="C91" s="52" t="s">
        <v>660</v>
      </c>
      <c r="D91" s="51" t="s">
        <v>426</v>
      </c>
      <c r="E91" s="53">
        <v>1116000</v>
      </c>
      <c r="F91" s="53">
        <v>4575000</v>
      </c>
      <c r="G91" s="54">
        <f t="shared" si="1"/>
        <v>5691000</v>
      </c>
    </row>
    <row r="92" spans="1:7" ht="15.75">
      <c r="A92" s="50">
        <v>77</v>
      </c>
      <c r="B92" s="51" t="s">
        <v>505</v>
      </c>
      <c r="C92" s="52" t="s">
        <v>661</v>
      </c>
      <c r="D92" s="51" t="s">
        <v>426</v>
      </c>
      <c r="E92" s="53">
        <v>1116000</v>
      </c>
      <c r="F92" s="53">
        <v>4575000</v>
      </c>
      <c r="G92" s="54">
        <f t="shared" si="1"/>
        <v>5691000</v>
      </c>
    </row>
    <row r="93" spans="1:7" ht="15.75">
      <c r="A93" s="50">
        <v>78</v>
      </c>
      <c r="B93" s="51" t="s">
        <v>506</v>
      </c>
      <c r="C93" s="52" t="s">
        <v>662</v>
      </c>
      <c r="D93" s="51" t="s">
        <v>426</v>
      </c>
      <c r="E93" s="53">
        <v>1116000</v>
      </c>
      <c r="F93" s="53">
        <v>4575000</v>
      </c>
      <c r="G93" s="54">
        <f t="shared" si="1"/>
        <v>5691000</v>
      </c>
    </row>
    <row r="94" spans="1:7" ht="15.75">
      <c r="A94" s="50">
        <v>79</v>
      </c>
      <c r="B94" s="51" t="s">
        <v>507</v>
      </c>
      <c r="C94" s="52" t="s">
        <v>663</v>
      </c>
      <c r="D94" s="51" t="s">
        <v>426</v>
      </c>
      <c r="E94" s="53">
        <v>1116000</v>
      </c>
      <c r="F94" s="53">
        <v>4575000</v>
      </c>
      <c r="G94" s="54">
        <f t="shared" si="1"/>
        <v>5691000</v>
      </c>
    </row>
    <row r="95" spans="1:7" ht="15.75">
      <c r="A95" s="50">
        <v>80</v>
      </c>
      <c r="B95" s="51" t="s">
        <v>508</v>
      </c>
      <c r="C95" s="52" t="s">
        <v>664</v>
      </c>
      <c r="D95" s="51" t="s">
        <v>426</v>
      </c>
      <c r="E95" s="53">
        <v>1116000</v>
      </c>
      <c r="F95" s="53">
        <v>4575000</v>
      </c>
      <c r="G95" s="54">
        <f t="shared" si="1"/>
        <v>5691000</v>
      </c>
    </row>
    <row r="96" spans="1:7" ht="15.75">
      <c r="A96" s="50">
        <v>81</v>
      </c>
      <c r="B96" s="51" t="s">
        <v>509</v>
      </c>
      <c r="C96" s="52" t="s">
        <v>665</v>
      </c>
      <c r="D96" s="51" t="s">
        <v>426</v>
      </c>
      <c r="E96" s="53">
        <v>1116000</v>
      </c>
      <c r="F96" s="53">
        <v>4575000</v>
      </c>
      <c r="G96" s="54">
        <f t="shared" si="1"/>
        <v>5691000</v>
      </c>
    </row>
    <row r="97" spans="1:7" ht="15.75">
      <c r="A97" s="50">
        <v>82</v>
      </c>
      <c r="B97" s="51" t="s">
        <v>510</v>
      </c>
      <c r="C97" s="52" t="s">
        <v>666</v>
      </c>
      <c r="D97" s="51" t="s">
        <v>433</v>
      </c>
      <c r="E97" s="53">
        <v>1116000</v>
      </c>
      <c r="F97" s="53">
        <v>5550000</v>
      </c>
      <c r="G97" s="54">
        <f t="shared" si="1"/>
        <v>6666000</v>
      </c>
    </row>
    <row r="98" spans="1:7" ht="15.75">
      <c r="A98" s="50">
        <v>83</v>
      </c>
      <c r="B98" s="51" t="s">
        <v>511</v>
      </c>
      <c r="C98" s="52" t="s">
        <v>667</v>
      </c>
      <c r="D98" s="51" t="s">
        <v>433</v>
      </c>
      <c r="E98" s="53">
        <v>1116000</v>
      </c>
      <c r="F98" s="53">
        <v>5550000</v>
      </c>
      <c r="G98" s="54">
        <f t="shared" si="1"/>
        <v>6666000</v>
      </c>
    </row>
    <row r="99" spans="1:7" ht="15.75">
      <c r="A99" s="50">
        <v>84</v>
      </c>
      <c r="B99" s="51" t="s">
        <v>512</v>
      </c>
      <c r="C99" s="52" t="s">
        <v>668</v>
      </c>
      <c r="D99" s="51" t="s">
        <v>426</v>
      </c>
      <c r="E99" s="53">
        <v>1860000</v>
      </c>
      <c r="F99" s="53">
        <v>4575000</v>
      </c>
      <c r="G99" s="54">
        <f t="shared" si="1"/>
        <v>6435000</v>
      </c>
    </row>
    <row r="100" spans="1:7" ht="15.75">
      <c r="A100" s="50">
        <v>85</v>
      </c>
      <c r="B100" s="51" t="s">
        <v>513</v>
      </c>
      <c r="C100" s="52" t="s">
        <v>669</v>
      </c>
      <c r="D100" s="51" t="s">
        <v>426</v>
      </c>
      <c r="E100" s="53">
        <v>2232000</v>
      </c>
      <c r="F100" s="53">
        <v>4575000</v>
      </c>
      <c r="G100" s="54">
        <f t="shared" si="1"/>
        <v>6807000</v>
      </c>
    </row>
    <row r="101" spans="1:7" ht="15.75">
      <c r="A101" s="50">
        <v>86</v>
      </c>
      <c r="B101" s="51" t="s">
        <v>514</v>
      </c>
      <c r="C101" s="52" t="s">
        <v>670</v>
      </c>
      <c r="D101" s="51" t="s">
        <v>426</v>
      </c>
      <c r="E101" s="53">
        <v>2232000</v>
      </c>
      <c r="F101" s="53">
        <v>4575000</v>
      </c>
      <c r="G101" s="54">
        <f t="shared" si="1"/>
        <v>6807000</v>
      </c>
    </row>
    <row r="102" spans="1:7" ht="15.75">
      <c r="A102" s="55">
        <v>87</v>
      </c>
      <c r="B102" s="56" t="s">
        <v>515</v>
      </c>
      <c r="C102" s="57" t="s">
        <v>671</v>
      </c>
      <c r="D102" s="56" t="s">
        <v>426</v>
      </c>
      <c r="E102" s="58">
        <v>4113000</v>
      </c>
      <c r="F102" s="58">
        <v>0</v>
      </c>
      <c r="G102" s="54">
        <f t="shared" si="1"/>
        <v>4113000</v>
      </c>
    </row>
    <row r="103" spans="1:7" s="34" customFormat="1" ht="15.75">
      <c r="A103" s="101"/>
      <c r="B103" s="102"/>
      <c r="C103" s="59" t="s">
        <v>734</v>
      </c>
      <c r="D103" s="103"/>
      <c r="E103" s="104"/>
      <c r="F103" s="105"/>
      <c r="G103" s="60">
        <f>SUM(G16:G102)</f>
        <v>484098000</v>
      </c>
    </row>
    <row r="106" spans="2:6" ht="16.5">
      <c r="B106" s="92" t="s">
        <v>417</v>
      </c>
      <c r="C106" s="92"/>
      <c r="D106" s="31"/>
      <c r="E106" s="92" t="s">
        <v>418</v>
      </c>
      <c r="F106" s="92"/>
    </row>
    <row r="107" spans="2:6" ht="16.5">
      <c r="B107" s="32"/>
      <c r="C107" s="32"/>
      <c r="D107" s="32"/>
      <c r="E107" s="32"/>
      <c r="F107" s="33"/>
    </row>
    <row r="108" spans="2:6" ht="16.5">
      <c r="B108" s="89" t="s">
        <v>423</v>
      </c>
      <c r="C108" s="89"/>
      <c r="D108" s="32"/>
      <c r="E108" s="32"/>
      <c r="F108" s="33"/>
    </row>
    <row r="109" spans="2:6" ht="16.5">
      <c r="B109" s="32"/>
      <c r="C109" s="32"/>
      <c r="D109" s="32"/>
      <c r="E109" s="32"/>
      <c r="F109" s="33"/>
    </row>
    <row r="110" spans="2:6" ht="16.5">
      <c r="B110" s="87" t="s">
        <v>419</v>
      </c>
      <c r="C110" s="87"/>
      <c r="D110" s="33"/>
      <c r="E110" s="87" t="s">
        <v>675</v>
      </c>
      <c r="F110" s="87"/>
    </row>
  </sheetData>
  <mergeCells count="8">
    <mergeCell ref="B110:C110"/>
    <mergeCell ref="E110:F110"/>
    <mergeCell ref="B4:G8"/>
    <mergeCell ref="A103:B103"/>
    <mergeCell ref="D103:F103"/>
    <mergeCell ref="B106:C106"/>
    <mergeCell ref="E106:F106"/>
    <mergeCell ref="B108:C108"/>
  </mergeCells>
  <printOptions/>
  <pageMargins left="0.54" right="0.44" top="0.33" bottom="0.75" header="0.19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1"/>
  <sheetViews>
    <sheetView workbookViewId="0" topLeftCell="A1">
      <selection activeCell="B4" sqref="B4:G7"/>
    </sheetView>
  </sheetViews>
  <sheetFormatPr defaultColWidth="9.140625" defaultRowHeight="15"/>
  <cols>
    <col min="1" max="1" width="4.7109375" style="62" customWidth="1"/>
    <col min="2" max="2" width="10.28125" style="68" customWidth="1"/>
    <col min="3" max="3" width="27.28125" style="68" customWidth="1"/>
    <col min="4" max="4" width="12.8515625" style="68" customWidth="1"/>
    <col min="5" max="5" width="12.7109375" style="69" customWidth="1"/>
    <col min="6" max="6" width="12.421875" style="84" customWidth="1"/>
    <col min="7" max="7" width="13.8515625" style="70" customWidth="1"/>
    <col min="8" max="16384" width="9.140625" style="61" customWidth="1"/>
  </cols>
  <sheetData>
    <row r="1" spans="1:4" ht="15">
      <c r="A1" s="88" t="s">
        <v>0</v>
      </c>
      <c r="B1" s="88"/>
      <c r="C1" s="88"/>
      <c r="D1" s="2"/>
    </row>
    <row r="2" spans="1:4" ht="15">
      <c r="A2" s="7" t="s">
        <v>422</v>
      </c>
      <c r="B2" s="7"/>
      <c r="C2" s="7"/>
      <c r="D2" s="2"/>
    </row>
    <row r="3" spans="1:4" ht="15">
      <c r="A3" s="5"/>
      <c r="B3" s="5"/>
      <c r="C3" s="5"/>
      <c r="D3" s="2"/>
    </row>
    <row r="4" spans="1:7" ht="15.75" customHeight="1">
      <c r="A4" s="5"/>
      <c r="B4" s="100" t="s">
        <v>738</v>
      </c>
      <c r="C4" s="100"/>
      <c r="D4" s="100"/>
      <c r="E4" s="100"/>
      <c r="F4" s="100"/>
      <c r="G4" s="100"/>
    </row>
    <row r="5" spans="1:7" ht="15.75" customHeight="1">
      <c r="A5" s="5"/>
      <c r="B5" s="100"/>
      <c r="C5" s="100"/>
      <c r="D5" s="100"/>
      <c r="E5" s="100"/>
      <c r="F5" s="100"/>
      <c r="G5" s="100"/>
    </row>
    <row r="6" spans="1:7" ht="15.75" customHeight="1">
      <c r="A6" s="5"/>
      <c r="B6" s="100"/>
      <c r="C6" s="100"/>
      <c r="D6" s="100"/>
      <c r="E6" s="100"/>
      <c r="F6" s="100"/>
      <c r="G6" s="100"/>
    </row>
    <row r="7" spans="1:7" ht="22.5" customHeight="1">
      <c r="A7" s="5"/>
      <c r="B7" s="100"/>
      <c r="C7" s="100"/>
      <c r="D7" s="100"/>
      <c r="E7" s="100"/>
      <c r="F7" s="100"/>
      <c r="G7" s="100"/>
    </row>
    <row r="8" spans="1:7" ht="18.75" customHeight="1">
      <c r="A8" s="5"/>
      <c r="B8" s="42"/>
      <c r="C8" s="42"/>
      <c r="D8" s="42"/>
      <c r="E8" s="42"/>
      <c r="F8" s="43"/>
      <c r="G8" s="42"/>
    </row>
    <row r="9" spans="1:4" ht="16.5">
      <c r="A9" s="61"/>
      <c r="B9" s="45" t="s">
        <v>731</v>
      </c>
      <c r="C9" s="45"/>
      <c r="D9" s="45"/>
    </row>
    <row r="10" spans="1:4" ht="16.5">
      <c r="A10" s="45"/>
      <c r="B10" s="45" t="s">
        <v>732</v>
      </c>
      <c r="C10" s="45"/>
      <c r="D10" s="45"/>
    </row>
    <row r="11" spans="1:4" ht="16.5">
      <c r="A11" s="61"/>
      <c r="B11" s="46" t="s">
        <v>733</v>
      </c>
      <c r="C11" s="46"/>
      <c r="D11" s="46"/>
    </row>
    <row r="12" spans="1:7" ht="15">
      <c r="A12" s="77"/>
      <c r="B12" s="78"/>
      <c r="C12" s="78"/>
      <c r="D12" s="78"/>
      <c r="E12" s="78"/>
      <c r="F12" s="71"/>
      <c r="G12" s="78"/>
    </row>
    <row r="13" spans="1:7" ht="15">
      <c r="A13" s="79"/>
      <c r="B13" s="80"/>
      <c r="C13" s="80"/>
      <c r="D13" s="80"/>
      <c r="E13" s="80"/>
      <c r="F13" s="72"/>
      <c r="G13" s="80"/>
    </row>
    <row r="14" spans="1:7" s="76" customFormat="1" ht="15">
      <c r="A14" s="73" t="s">
        <v>2</v>
      </c>
      <c r="B14" s="74" t="s">
        <v>424</v>
      </c>
      <c r="C14" s="74" t="s">
        <v>673</v>
      </c>
      <c r="D14" s="74" t="s">
        <v>516</v>
      </c>
      <c r="E14" s="75" t="s">
        <v>5</v>
      </c>
      <c r="F14" s="75" t="s">
        <v>677</v>
      </c>
      <c r="G14" s="73" t="s">
        <v>676</v>
      </c>
    </row>
    <row r="15" spans="1:7" ht="15">
      <c r="A15" s="35">
        <v>1</v>
      </c>
      <c r="B15" s="38" t="s">
        <v>518</v>
      </c>
      <c r="C15" s="38" t="s">
        <v>678</v>
      </c>
      <c r="D15" s="38" t="s">
        <v>517</v>
      </c>
      <c r="E15" s="39"/>
      <c r="F15" s="36">
        <v>366000</v>
      </c>
      <c r="G15" s="40">
        <f aca="true" t="shared" si="0" ref="G15:G46">E15+F15</f>
        <v>366000</v>
      </c>
    </row>
    <row r="16" spans="1:7" ht="15">
      <c r="A16" s="35">
        <v>2</v>
      </c>
      <c r="B16" s="38" t="s">
        <v>519</v>
      </c>
      <c r="C16" s="38" t="s">
        <v>679</v>
      </c>
      <c r="D16" s="38" t="s">
        <v>520</v>
      </c>
      <c r="E16" s="39"/>
      <c r="F16" s="36">
        <v>6903500</v>
      </c>
      <c r="G16" s="40">
        <f t="shared" si="0"/>
        <v>6903500</v>
      </c>
    </row>
    <row r="17" spans="1:7" ht="15">
      <c r="A17" s="35">
        <v>3</v>
      </c>
      <c r="B17" s="38" t="s">
        <v>521</v>
      </c>
      <c r="C17" s="38" t="s">
        <v>680</v>
      </c>
      <c r="D17" s="38" t="s">
        <v>522</v>
      </c>
      <c r="E17" s="39"/>
      <c r="F17" s="36">
        <v>489000</v>
      </c>
      <c r="G17" s="40">
        <f t="shared" si="0"/>
        <v>489000</v>
      </c>
    </row>
    <row r="18" spans="1:7" ht="15">
      <c r="A18" s="35">
        <v>4</v>
      </c>
      <c r="B18" s="38" t="s">
        <v>523</v>
      </c>
      <c r="C18" s="38" t="s">
        <v>681</v>
      </c>
      <c r="D18" s="38" t="s">
        <v>524</v>
      </c>
      <c r="E18" s="39">
        <v>3250000</v>
      </c>
      <c r="F18" s="36">
        <v>2971000</v>
      </c>
      <c r="G18" s="40">
        <f t="shared" si="0"/>
        <v>6221000</v>
      </c>
    </row>
    <row r="19" spans="1:7" ht="15">
      <c r="A19" s="35">
        <v>5</v>
      </c>
      <c r="B19" s="38" t="s">
        <v>525</v>
      </c>
      <c r="C19" s="38" t="s">
        <v>682</v>
      </c>
      <c r="D19" s="38" t="s">
        <v>526</v>
      </c>
      <c r="E19" s="39"/>
      <c r="F19" s="36">
        <v>1100000</v>
      </c>
      <c r="G19" s="40">
        <f t="shared" si="0"/>
        <v>1100000</v>
      </c>
    </row>
    <row r="20" spans="1:7" ht="15">
      <c r="A20" s="35">
        <v>6</v>
      </c>
      <c r="B20" s="38" t="s">
        <v>527</v>
      </c>
      <c r="C20" s="38" t="s">
        <v>683</v>
      </c>
      <c r="D20" s="38" t="s">
        <v>528</v>
      </c>
      <c r="E20" s="39">
        <v>1991000</v>
      </c>
      <c r="F20" s="36">
        <v>0</v>
      </c>
      <c r="G20" s="40">
        <f t="shared" si="0"/>
        <v>1991000</v>
      </c>
    </row>
    <row r="21" spans="1:7" ht="15">
      <c r="A21" s="35">
        <v>7</v>
      </c>
      <c r="B21" s="38" t="s">
        <v>529</v>
      </c>
      <c r="C21" s="38" t="s">
        <v>684</v>
      </c>
      <c r="D21" s="38" t="s">
        <v>530</v>
      </c>
      <c r="E21" s="39"/>
      <c r="F21" s="36">
        <v>320000</v>
      </c>
      <c r="G21" s="40">
        <f t="shared" si="0"/>
        <v>320000</v>
      </c>
    </row>
    <row r="22" spans="1:7" ht="15">
      <c r="A22" s="35">
        <v>8</v>
      </c>
      <c r="B22" s="38" t="s">
        <v>531</v>
      </c>
      <c r="C22" s="38" t="s">
        <v>685</v>
      </c>
      <c r="D22" s="38" t="s">
        <v>532</v>
      </c>
      <c r="E22" s="39"/>
      <c r="F22" s="36">
        <v>1752000</v>
      </c>
      <c r="G22" s="40">
        <f t="shared" si="0"/>
        <v>1752000</v>
      </c>
    </row>
    <row r="23" spans="1:7" ht="15">
      <c r="A23" s="35">
        <v>9</v>
      </c>
      <c r="B23" s="38" t="s">
        <v>533</v>
      </c>
      <c r="C23" s="38" t="s">
        <v>686</v>
      </c>
      <c r="D23" s="38" t="s">
        <v>532</v>
      </c>
      <c r="E23" s="39"/>
      <c r="F23" s="36">
        <v>2150000</v>
      </c>
      <c r="G23" s="40">
        <f t="shared" si="0"/>
        <v>2150000</v>
      </c>
    </row>
    <row r="24" spans="1:7" ht="15">
      <c r="A24" s="35">
        <v>10</v>
      </c>
      <c r="B24" s="38" t="s">
        <v>534</v>
      </c>
      <c r="C24" s="38" t="s">
        <v>687</v>
      </c>
      <c r="D24" s="38" t="s">
        <v>532</v>
      </c>
      <c r="E24" s="39"/>
      <c r="F24" s="36">
        <v>1752000</v>
      </c>
      <c r="G24" s="40">
        <f t="shared" si="0"/>
        <v>1752000</v>
      </c>
    </row>
    <row r="25" spans="1:7" ht="15">
      <c r="A25" s="35">
        <v>11</v>
      </c>
      <c r="B25" s="38" t="s">
        <v>535</v>
      </c>
      <c r="C25" s="38" t="s">
        <v>688</v>
      </c>
      <c r="D25" s="38" t="s">
        <v>532</v>
      </c>
      <c r="E25" s="39"/>
      <c r="F25" s="36">
        <v>1752000</v>
      </c>
      <c r="G25" s="40">
        <f t="shared" si="0"/>
        <v>1752000</v>
      </c>
    </row>
    <row r="26" spans="1:7" ht="15">
      <c r="A26" s="35">
        <v>12</v>
      </c>
      <c r="B26" s="38" t="s">
        <v>536</v>
      </c>
      <c r="C26" s="38" t="s">
        <v>689</v>
      </c>
      <c r="D26" s="38" t="s">
        <v>532</v>
      </c>
      <c r="E26" s="39"/>
      <c r="F26" s="36">
        <v>1752000</v>
      </c>
      <c r="G26" s="40">
        <f t="shared" si="0"/>
        <v>1752000</v>
      </c>
    </row>
    <row r="27" spans="1:7" ht="15">
      <c r="A27" s="35">
        <v>13</v>
      </c>
      <c r="B27" s="38" t="s">
        <v>537</v>
      </c>
      <c r="C27" s="38" t="s">
        <v>690</v>
      </c>
      <c r="D27" s="38" t="s">
        <v>532</v>
      </c>
      <c r="E27" s="39"/>
      <c r="F27" s="36">
        <v>1752000</v>
      </c>
      <c r="G27" s="40">
        <f t="shared" si="0"/>
        <v>1752000</v>
      </c>
    </row>
    <row r="28" spans="1:7" ht="15">
      <c r="A28" s="35">
        <v>14</v>
      </c>
      <c r="B28" s="38" t="s">
        <v>538</v>
      </c>
      <c r="C28" s="38" t="s">
        <v>691</v>
      </c>
      <c r="D28" s="38" t="s">
        <v>532</v>
      </c>
      <c r="E28" s="39"/>
      <c r="F28" s="36">
        <v>1752000</v>
      </c>
      <c r="G28" s="40">
        <f t="shared" si="0"/>
        <v>1752000</v>
      </c>
    </row>
    <row r="29" spans="1:7" ht="15">
      <c r="A29" s="35">
        <v>15</v>
      </c>
      <c r="B29" s="38" t="s">
        <v>539</v>
      </c>
      <c r="C29" s="38" t="s">
        <v>692</v>
      </c>
      <c r="D29" s="38" t="s">
        <v>532</v>
      </c>
      <c r="E29" s="39"/>
      <c r="F29" s="36">
        <v>1752000</v>
      </c>
      <c r="G29" s="40">
        <f t="shared" si="0"/>
        <v>1752000</v>
      </c>
    </row>
    <row r="30" spans="1:7" ht="15">
      <c r="A30" s="35">
        <v>16</v>
      </c>
      <c r="B30" s="38" t="s">
        <v>540</v>
      </c>
      <c r="C30" s="38" t="s">
        <v>693</v>
      </c>
      <c r="D30" s="38" t="s">
        <v>532</v>
      </c>
      <c r="E30" s="39"/>
      <c r="F30" s="36">
        <v>2150000</v>
      </c>
      <c r="G30" s="40">
        <f t="shared" si="0"/>
        <v>2150000</v>
      </c>
    </row>
    <row r="31" spans="1:7" ht="15">
      <c r="A31" s="35">
        <v>17</v>
      </c>
      <c r="B31" s="38" t="s">
        <v>541</v>
      </c>
      <c r="C31" s="38" t="s">
        <v>694</v>
      </c>
      <c r="D31" s="38" t="s">
        <v>532</v>
      </c>
      <c r="E31" s="39"/>
      <c r="F31" s="36">
        <v>1752000</v>
      </c>
      <c r="G31" s="40">
        <f t="shared" si="0"/>
        <v>1752000</v>
      </c>
    </row>
    <row r="32" spans="1:7" ht="15">
      <c r="A32" s="35">
        <v>18</v>
      </c>
      <c r="B32" s="38" t="s">
        <v>542</v>
      </c>
      <c r="C32" s="38" t="s">
        <v>695</v>
      </c>
      <c r="D32" s="38" t="s">
        <v>532</v>
      </c>
      <c r="E32" s="39"/>
      <c r="F32" s="36">
        <v>1752000</v>
      </c>
      <c r="G32" s="40">
        <f t="shared" si="0"/>
        <v>1752000</v>
      </c>
    </row>
    <row r="33" spans="1:7" ht="15">
      <c r="A33" s="35">
        <v>19</v>
      </c>
      <c r="B33" s="38" t="s">
        <v>543</v>
      </c>
      <c r="C33" s="38" t="s">
        <v>696</v>
      </c>
      <c r="D33" s="38" t="s">
        <v>532</v>
      </c>
      <c r="E33" s="39"/>
      <c r="F33" s="36">
        <v>1752000</v>
      </c>
      <c r="G33" s="40">
        <f t="shared" si="0"/>
        <v>1752000</v>
      </c>
    </row>
    <row r="34" spans="1:7" ht="15">
      <c r="A34" s="35">
        <v>20</v>
      </c>
      <c r="B34" s="38" t="s">
        <v>544</v>
      </c>
      <c r="C34" s="38" t="s">
        <v>697</v>
      </c>
      <c r="D34" s="38" t="s">
        <v>532</v>
      </c>
      <c r="E34" s="39"/>
      <c r="F34" s="36">
        <v>1752000</v>
      </c>
      <c r="G34" s="40">
        <f t="shared" si="0"/>
        <v>1752000</v>
      </c>
    </row>
    <row r="35" spans="1:7" ht="15">
      <c r="A35" s="35">
        <v>21</v>
      </c>
      <c r="B35" s="38" t="s">
        <v>545</v>
      </c>
      <c r="C35" s="38" t="s">
        <v>698</v>
      </c>
      <c r="D35" s="38" t="s">
        <v>532</v>
      </c>
      <c r="E35" s="39"/>
      <c r="F35" s="81">
        <v>2747000</v>
      </c>
      <c r="G35" s="40">
        <f t="shared" si="0"/>
        <v>2747000</v>
      </c>
    </row>
    <row r="36" spans="1:7" ht="15">
      <c r="A36" s="35">
        <v>22</v>
      </c>
      <c r="B36" s="38" t="s">
        <v>546</v>
      </c>
      <c r="C36" s="38" t="s">
        <v>699</v>
      </c>
      <c r="D36" s="38" t="s">
        <v>532</v>
      </c>
      <c r="E36" s="39"/>
      <c r="F36" s="81">
        <v>1752000</v>
      </c>
      <c r="G36" s="40">
        <f t="shared" si="0"/>
        <v>1752000</v>
      </c>
    </row>
    <row r="37" spans="1:7" ht="15">
      <c r="A37" s="35">
        <v>23</v>
      </c>
      <c r="B37" s="38" t="s">
        <v>547</v>
      </c>
      <c r="C37" s="38" t="s">
        <v>700</v>
      </c>
      <c r="D37" s="38" t="s">
        <v>532</v>
      </c>
      <c r="E37" s="39"/>
      <c r="F37" s="81">
        <v>1752000</v>
      </c>
      <c r="G37" s="40">
        <f t="shared" si="0"/>
        <v>1752000</v>
      </c>
    </row>
    <row r="38" spans="1:7" ht="15">
      <c r="A38" s="35">
        <v>24</v>
      </c>
      <c r="B38" s="38" t="s">
        <v>548</v>
      </c>
      <c r="C38" s="38" t="s">
        <v>701</v>
      </c>
      <c r="D38" s="38" t="s">
        <v>532</v>
      </c>
      <c r="E38" s="39"/>
      <c r="F38" s="81">
        <v>1752000</v>
      </c>
      <c r="G38" s="40">
        <f t="shared" si="0"/>
        <v>1752000</v>
      </c>
    </row>
    <row r="39" spans="1:7" ht="15">
      <c r="A39" s="35">
        <v>25</v>
      </c>
      <c r="B39" s="38" t="s">
        <v>549</v>
      </c>
      <c r="C39" s="38" t="s">
        <v>702</v>
      </c>
      <c r="D39" s="38" t="s">
        <v>532</v>
      </c>
      <c r="E39" s="39"/>
      <c r="F39" s="81">
        <v>1752000</v>
      </c>
      <c r="G39" s="40">
        <f t="shared" si="0"/>
        <v>1752000</v>
      </c>
    </row>
    <row r="40" spans="1:7" ht="15">
      <c r="A40" s="35">
        <v>26</v>
      </c>
      <c r="B40" s="38" t="s">
        <v>550</v>
      </c>
      <c r="C40" s="38" t="s">
        <v>703</v>
      </c>
      <c r="D40" s="38" t="s">
        <v>532</v>
      </c>
      <c r="E40" s="39"/>
      <c r="F40" s="81">
        <v>2150000</v>
      </c>
      <c r="G40" s="40">
        <f t="shared" si="0"/>
        <v>2150000</v>
      </c>
    </row>
    <row r="41" spans="1:7" ht="15">
      <c r="A41" s="35">
        <v>27</v>
      </c>
      <c r="B41" s="38" t="s">
        <v>551</v>
      </c>
      <c r="C41" s="38" t="s">
        <v>704</v>
      </c>
      <c r="D41" s="38" t="s">
        <v>532</v>
      </c>
      <c r="E41" s="39">
        <v>3260000</v>
      </c>
      <c r="F41" s="82">
        <v>1752000</v>
      </c>
      <c r="G41" s="40">
        <f t="shared" si="0"/>
        <v>5012000</v>
      </c>
    </row>
    <row r="42" spans="1:7" ht="15">
      <c r="A42" s="35">
        <v>28</v>
      </c>
      <c r="B42" s="38" t="s">
        <v>552</v>
      </c>
      <c r="C42" s="38" t="s">
        <v>705</v>
      </c>
      <c r="D42" s="38" t="s">
        <v>553</v>
      </c>
      <c r="E42" s="39">
        <f>3097000+2340000</f>
        <v>5437000</v>
      </c>
      <c r="F42" s="81">
        <v>2808000</v>
      </c>
      <c r="G42" s="40">
        <f t="shared" si="0"/>
        <v>8245000</v>
      </c>
    </row>
    <row r="43" spans="1:7" ht="15">
      <c r="A43" s="35">
        <v>29</v>
      </c>
      <c r="B43" s="38" t="s">
        <v>554</v>
      </c>
      <c r="C43" s="38" t="s">
        <v>706</v>
      </c>
      <c r="D43" s="38" t="s">
        <v>553</v>
      </c>
      <c r="E43" s="39"/>
      <c r="F43" s="81">
        <v>3286500</v>
      </c>
      <c r="G43" s="40">
        <f t="shared" si="0"/>
        <v>3286500</v>
      </c>
    </row>
    <row r="44" spans="1:7" ht="15">
      <c r="A44" s="35">
        <v>30</v>
      </c>
      <c r="B44" s="38" t="s">
        <v>555</v>
      </c>
      <c r="C44" s="38" t="s">
        <v>707</v>
      </c>
      <c r="D44" s="38" t="s">
        <v>553</v>
      </c>
      <c r="E44" s="39"/>
      <c r="F44" s="81">
        <v>2340000</v>
      </c>
      <c r="G44" s="40">
        <f t="shared" si="0"/>
        <v>2340000</v>
      </c>
    </row>
    <row r="45" spans="1:7" ht="15">
      <c r="A45" s="35">
        <v>31</v>
      </c>
      <c r="B45" s="38" t="s">
        <v>556</v>
      </c>
      <c r="C45" s="38" t="s">
        <v>708</v>
      </c>
      <c r="D45" s="38" t="s">
        <v>553</v>
      </c>
      <c r="E45" s="39"/>
      <c r="F45" s="83">
        <v>2808000</v>
      </c>
      <c r="G45" s="40">
        <f t="shared" si="0"/>
        <v>2808000</v>
      </c>
    </row>
    <row r="46" spans="1:7" ht="15">
      <c r="A46" s="35">
        <v>32</v>
      </c>
      <c r="B46" s="38" t="s">
        <v>557</v>
      </c>
      <c r="C46" s="38" t="s">
        <v>709</v>
      </c>
      <c r="D46" s="38" t="s">
        <v>553</v>
      </c>
      <c r="E46" s="39"/>
      <c r="F46" s="81">
        <v>702000</v>
      </c>
      <c r="G46" s="40">
        <f t="shared" si="0"/>
        <v>702000</v>
      </c>
    </row>
    <row r="47" spans="1:7" ht="15">
      <c r="A47" s="35">
        <v>33</v>
      </c>
      <c r="B47" s="38" t="s">
        <v>558</v>
      </c>
      <c r="C47" s="38" t="s">
        <v>710</v>
      </c>
      <c r="D47" s="38" t="s">
        <v>553</v>
      </c>
      <c r="E47" s="39"/>
      <c r="F47" s="81">
        <v>4341000</v>
      </c>
      <c r="G47" s="40">
        <f aca="true" t="shared" si="1" ref="G47:G67">E47+F47</f>
        <v>4341000</v>
      </c>
    </row>
    <row r="48" spans="1:7" ht="15">
      <c r="A48" s="35">
        <v>34</v>
      </c>
      <c r="B48" s="38" t="s">
        <v>559</v>
      </c>
      <c r="C48" s="38" t="s">
        <v>711</v>
      </c>
      <c r="D48" s="38" t="s">
        <v>553</v>
      </c>
      <c r="E48" s="39"/>
      <c r="F48" s="81">
        <v>702000</v>
      </c>
      <c r="G48" s="40">
        <f t="shared" si="1"/>
        <v>702000</v>
      </c>
    </row>
    <row r="49" spans="1:7" ht="15">
      <c r="A49" s="35">
        <v>35</v>
      </c>
      <c r="B49" s="38" t="s">
        <v>560</v>
      </c>
      <c r="C49" s="38" t="s">
        <v>712</v>
      </c>
      <c r="D49" s="38" t="s">
        <v>553</v>
      </c>
      <c r="E49" s="39"/>
      <c r="F49" s="81">
        <v>702000</v>
      </c>
      <c r="G49" s="40">
        <f t="shared" si="1"/>
        <v>702000</v>
      </c>
    </row>
    <row r="50" spans="1:7" ht="15">
      <c r="A50" s="35">
        <v>36</v>
      </c>
      <c r="B50" s="38" t="s">
        <v>561</v>
      </c>
      <c r="C50" s="38" t="s">
        <v>713</v>
      </c>
      <c r="D50" s="38" t="s">
        <v>553</v>
      </c>
      <c r="E50" s="39"/>
      <c r="F50" s="81">
        <v>468000</v>
      </c>
      <c r="G50" s="40">
        <f t="shared" si="1"/>
        <v>468000</v>
      </c>
    </row>
    <row r="51" spans="1:7" ht="15">
      <c r="A51" s="35">
        <v>37</v>
      </c>
      <c r="B51" s="38" t="s">
        <v>562</v>
      </c>
      <c r="C51" s="38" t="s">
        <v>714</v>
      </c>
      <c r="D51" s="38" t="s">
        <v>553</v>
      </c>
      <c r="E51" s="39"/>
      <c r="F51" s="81">
        <v>1435500</v>
      </c>
      <c r="G51" s="40">
        <f t="shared" si="1"/>
        <v>1435500</v>
      </c>
    </row>
    <row r="52" spans="1:7" ht="15">
      <c r="A52" s="35">
        <v>38</v>
      </c>
      <c r="B52" s="38" t="s">
        <v>563</v>
      </c>
      <c r="C52" s="38" t="s">
        <v>715</v>
      </c>
      <c r="D52" s="38" t="s">
        <v>553</v>
      </c>
      <c r="E52" s="39"/>
      <c r="F52" s="81">
        <v>1638000</v>
      </c>
      <c r="G52" s="40">
        <f t="shared" si="1"/>
        <v>1638000</v>
      </c>
    </row>
    <row r="53" spans="1:7" ht="15">
      <c r="A53" s="35">
        <v>39</v>
      </c>
      <c r="B53" s="38" t="s">
        <v>565</v>
      </c>
      <c r="C53" s="38" t="s">
        <v>716</v>
      </c>
      <c r="D53" s="38" t="s">
        <v>564</v>
      </c>
      <c r="E53" s="39"/>
      <c r="F53" s="82">
        <v>936000</v>
      </c>
      <c r="G53" s="40">
        <f t="shared" si="1"/>
        <v>936000</v>
      </c>
    </row>
    <row r="54" spans="1:7" ht="15">
      <c r="A54" s="35">
        <v>40</v>
      </c>
      <c r="B54" s="38" t="s">
        <v>566</v>
      </c>
      <c r="C54" s="38" t="s">
        <v>717</v>
      </c>
      <c r="D54" s="38" t="s">
        <v>564</v>
      </c>
      <c r="E54" s="39">
        <v>3978000</v>
      </c>
      <c r="F54" s="81">
        <v>489000</v>
      </c>
      <c r="G54" s="40">
        <f t="shared" si="1"/>
        <v>4467000</v>
      </c>
    </row>
    <row r="55" spans="1:7" ht="15">
      <c r="A55" s="35">
        <v>41</v>
      </c>
      <c r="B55" s="38" t="s">
        <v>567</v>
      </c>
      <c r="C55" s="38" t="s">
        <v>718</v>
      </c>
      <c r="D55" s="38" t="s">
        <v>564</v>
      </c>
      <c r="E55" s="39"/>
      <c r="F55" s="81">
        <v>1659000</v>
      </c>
      <c r="G55" s="40">
        <f t="shared" si="1"/>
        <v>1659000</v>
      </c>
    </row>
    <row r="56" spans="1:7" ht="15">
      <c r="A56" s="35">
        <v>42</v>
      </c>
      <c r="B56" s="38" t="s">
        <v>569</v>
      </c>
      <c r="C56" s="38" t="s">
        <v>719</v>
      </c>
      <c r="D56" s="38" t="s">
        <v>568</v>
      </c>
      <c r="E56" s="39">
        <v>2808000</v>
      </c>
      <c r="F56" s="36">
        <v>1638000</v>
      </c>
      <c r="G56" s="40">
        <f t="shared" si="1"/>
        <v>4446000</v>
      </c>
    </row>
    <row r="57" spans="1:7" ht="15">
      <c r="A57" s="35">
        <v>43</v>
      </c>
      <c r="B57" s="38" t="s">
        <v>570</v>
      </c>
      <c r="C57" s="38" t="s">
        <v>720</v>
      </c>
      <c r="D57" s="38" t="s">
        <v>568</v>
      </c>
      <c r="E57" s="39"/>
      <c r="F57" s="36">
        <v>1222500</v>
      </c>
      <c r="G57" s="40">
        <f t="shared" si="1"/>
        <v>1222500</v>
      </c>
    </row>
    <row r="58" spans="1:7" ht="15">
      <c r="A58" s="35">
        <v>44</v>
      </c>
      <c r="B58" s="38" t="s">
        <v>571</v>
      </c>
      <c r="C58" s="38" t="s">
        <v>721</v>
      </c>
      <c r="D58" s="38" t="s">
        <v>568</v>
      </c>
      <c r="E58" s="39"/>
      <c r="F58" s="36">
        <v>468000</v>
      </c>
      <c r="G58" s="40">
        <f t="shared" si="1"/>
        <v>468000</v>
      </c>
    </row>
    <row r="59" spans="1:7" s="63" customFormat="1" ht="16.5">
      <c r="A59" s="35">
        <v>45</v>
      </c>
      <c r="B59" s="41" t="s">
        <v>572</v>
      </c>
      <c r="C59" s="41" t="s">
        <v>722</v>
      </c>
      <c r="D59" s="41" t="s">
        <v>573</v>
      </c>
      <c r="E59" s="37"/>
      <c r="F59" s="36">
        <v>2450000</v>
      </c>
      <c r="G59" s="40">
        <f t="shared" si="1"/>
        <v>2450000</v>
      </c>
    </row>
    <row r="60" spans="1:7" s="63" customFormat="1" ht="16.5">
      <c r="A60" s="35">
        <v>46</v>
      </c>
      <c r="B60" s="41" t="s">
        <v>574</v>
      </c>
      <c r="C60" s="41" t="s">
        <v>723</v>
      </c>
      <c r="D60" s="41" t="s">
        <v>573</v>
      </c>
      <c r="E60" s="37"/>
      <c r="F60" s="36">
        <v>480000</v>
      </c>
      <c r="G60" s="40">
        <f t="shared" si="1"/>
        <v>480000</v>
      </c>
    </row>
    <row r="61" spans="1:7" s="63" customFormat="1" ht="16.5">
      <c r="A61" s="35">
        <v>47</v>
      </c>
      <c r="B61" s="41" t="s">
        <v>575</v>
      </c>
      <c r="C61" s="41" t="s">
        <v>724</v>
      </c>
      <c r="D61" s="41" t="s">
        <v>576</v>
      </c>
      <c r="E61" s="37"/>
      <c r="F61" s="36">
        <v>2401000</v>
      </c>
      <c r="G61" s="40">
        <f t="shared" si="1"/>
        <v>2401000</v>
      </c>
    </row>
    <row r="62" spans="1:7" s="63" customFormat="1" ht="16.5">
      <c r="A62" s="35">
        <v>48</v>
      </c>
      <c r="B62" s="41" t="s">
        <v>577</v>
      </c>
      <c r="C62" s="41" t="s">
        <v>725</v>
      </c>
      <c r="D62" s="41" t="s">
        <v>576</v>
      </c>
      <c r="E62" s="37"/>
      <c r="F62" s="36">
        <v>1592000</v>
      </c>
      <c r="G62" s="40">
        <f t="shared" si="1"/>
        <v>1592000</v>
      </c>
    </row>
    <row r="63" spans="1:7" s="63" customFormat="1" ht="16.5">
      <c r="A63" s="35">
        <v>49</v>
      </c>
      <c r="B63" s="41" t="s">
        <v>578</v>
      </c>
      <c r="C63" s="41" t="s">
        <v>726</v>
      </c>
      <c r="D63" s="41" t="s">
        <v>579</v>
      </c>
      <c r="E63" s="37"/>
      <c r="F63" s="36">
        <v>468000</v>
      </c>
      <c r="G63" s="40">
        <f t="shared" si="1"/>
        <v>468000</v>
      </c>
    </row>
    <row r="64" spans="1:7" s="63" customFormat="1" ht="16.5">
      <c r="A64" s="35">
        <v>50</v>
      </c>
      <c r="B64" s="41" t="s">
        <v>580</v>
      </c>
      <c r="C64" s="41" t="s">
        <v>727</v>
      </c>
      <c r="D64" s="41" t="s">
        <v>532</v>
      </c>
      <c r="E64" s="37"/>
      <c r="F64" s="36">
        <v>2150000</v>
      </c>
      <c r="G64" s="40">
        <f t="shared" si="1"/>
        <v>2150000</v>
      </c>
    </row>
    <row r="65" spans="1:7" s="63" customFormat="1" ht="16.5">
      <c r="A65" s="35">
        <v>51</v>
      </c>
      <c r="B65" s="41" t="s">
        <v>581</v>
      </c>
      <c r="C65" s="41" t="s">
        <v>728</v>
      </c>
      <c r="D65" s="41" t="s">
        <v>532</v>
      </c>
      <c r="E65" s="37"/>
      <c r="F65" s="36">
        <v>3480500</v>
      </c>
      <c r="G65" s="40">
        <f t="shared" si="1"/>
        <v>3480500</v>
      </c>
    </row>
    <row r="66" spans="1:7" s="63" customFormat="1" ht="16.5">
      <c r="A66" s="35">
        <v>52</v>
      </c>
      <c r="B66" s="41" t="s">
        <v>582</v>
      </c>
      <c r="C66" s="41" t="s">
        <v>729</v>
      </c>
      <c r="D66" s="41" t="s">
        <v>564</v>
      </c>
      <c r="E66" s="37"/>
      <c r="F66" s="36">
        <v>426000</v>
      </c>
      <c r="G66" s="40">
        <f t="shared" si="1"/>
        <v>426000</v>
      </c>
    </row>
    <row r="67" spans="1:7" s="63" customFormat="1" ht="16.5">
      <c r="A67" s="35">
        <v>53</v>
      </c>
      <c r="B67" s="41" t="s">
        <v>583</v>
      </c>
      <c r="C67" s="41" t="s">
        <v>730</v>
      </c>
      <c r="D67" s="41" t="s">
        <v>568</v>
      </c>
      <c r="E67" s="37"/>
      <c r="F67" s="36">
        <v>815000</v>
      </c>
      <c r="G67" s="40">
        <f t="shared" si="1"/>
        <v>815000</v>
      </c>
    </row>
    <row r="68" spans="1:7" s="64" customFormat="1" ht="15">
      <c r="A68" s="106" t="s">
        <v>734</v>
      </c>
      <c r="B68" s="106"/>
      <c r="C68" s="106"/>
      <c r="D68" s="106"/>
      <c r="E68" s="40"/>
      <c r="F68" s="85"/>
      <c r="G68" s="40">
        <f>SUM(G15:G67)</f>
        <v>112008500</v>
      </c>
    </row>
    <row r="69" spans="1:7" s="63" customFormat="1" ht="15">
      <c r="A69" s="65"/>
      <c r="F69" s="86"/>
      <c r="G69" s="64"/>
    </row>
    <row r="70" spans="1:7" s="63" customFormat="1" ht="15">
      <c r="A70" s="65"/>
      <c r="F70" s="86"/>
      <c r="G70" s="64"/>
    </row>
    <row r="71" spans="1:7" s="63" customFormat="1" ht="15">
      <c r="A71" s="65"/>
      <c r="F71" s="86"/>
      <c r="G71" s="64"/>
    </row>
    <row r="72" spans="1:7" s="63" customFormat="1" ht="15">
      <c r="A72" s="65"/>
      <c r="F72" s="86"/>
      <c r="G72" s="64"/>
    </row>
    <row r="73" spans="1:7" s="63" customFormat="1" ht="15">
      <c r="A73" s="65"/>
      <c r="F73" s="86"/>
      <c r="G73" s="64"/>
    </row>
    <row r="74" spans="1:7" s="63" customFormat="1" ht="15">
      <c r="A74" s="65"/>
      <c r="F74" s="86"/>
      <c r="G74" s="64"/>
    </row>
    <row r="75" spans="1:7" s="63" customFormat="1" ht="15">
      <c r="A75" s="65"/>
      <c r="F75" s="86"/>
      <c r="G75" s="64"/>
    </row>
    <row r="76" spans="1:7" s="63" customFormat="1" ht="15">
      <c r="A76" s="65"/>
      <c r="F76" s="86"/>
      <c r="G76" s="64"/>
    </row>
    <row r="77" spans="1:7" s="63" customFormat="1" ht="15">
      <c r="A77" s="65"/>
      <c r="F77" s="86"/>
      <c r="G77" s="64"/>
    </row>
    <row r="78" spans="1:7" s="63" customFormat="1" ht="15">
      <c r="A78" s="65"/>
      <c r="F78" s="86"/>
      <c r="G78" s="64"/>
    </row>
    <row r="79" spans="1:7" s="63" customFormat="1" ht="15">
      <c r="A79" s="65"/>
      <c r="F79" s="86"/>
      <c r="G79" s="64"/>
    </row>
    <row r="80" spans="1:7" s="63" customFormat="1" ht="15">
      <c r="A80" s="65"/>
      <c r="F80" s="86"/>
      <c r="G80" s="64"/>
    </row>
    <row r="81" spans="1:7" s="63" customFormat="1" ht="15">
      <c r="A81" s="65"/>
      <c r="F81" s="86"/>
      <c r="G81" s="64"/>
    </row>
    <row r="82" spans="1:7" s="63" customFormat="1" ht="15">
      <c r="A82" s="65"/>
      <c r="F82" s="86"/>
      <c r="G82" s="64"/>
    </row>
    <row r="83" spans="1:7" s="63" customFormat="1" ht="15">
      <c r="A83" s="65"/>
      <c r="F83" s="86"/>
      <c r="G83" s="64"/>
    </row>
    <row r="84" spans="1:7" s="63" customFormat="1" ht="15">
      <c r="A84" s="65"/>
      <c r="F84" s="86"/>
      <c r="G84" s="64"/>
    </row>
    <row r="85" spans="1:7" s="63" customFormat="1" ht="15">
      <c r="A85" s="65"/>
      <c r="F85" s="86"/>
      <c r="G85" s="64"/>
    </row>
    <row r="86" spans="1:7" s="63" customFormat="1" ht="15">
      <c r="A86" s="65"/>
      <c r="F86" s="86"/>
      <c r="G86" s="64"/>
    </row>
    <row r="87" spans="1:7" s="63" customFormat="1" ht="15">
      <c r="A87" s="65"/>
      <c r="F87" s="86"/>
      <c r="G87" s="64"/>
    </row>
    <row r="88" spans="1:7" s="63" customFormat="1" ht="15">
      <c r="A88" s="65"/>
      <c r="F88" s="86"/>
      <c r="G88" s="64"/>
    </row>
    <row r="89" spans="1:7" s="63" customFormat="1" ht="15">
      <c r="A89" s="65"/>
      <c r="F89" s="86"/>
      <c r="G89" s="64"/>
    </row>
    <row r="90" spans="1:7" s="63" customFormat="1" ht="15">
      <c r="A90" s="65"/>
      <c r="F90" s="86"/>
      <c r="G90" s="64"/>
    </row>
    <row r="91" spans="1:7" s="63" customFormat="1" ht="15">
      <c r="A91" s="65"/>
      <c r="F91" s="86"/>
      <c r="G91" s="64"/>
    </row>
    <row r="92" spans="1:7" s="63" customFormat="1" ht="15">
      <c r="A92" s="65"/>
      <c r="F92" s="86"/>
      <c r="G92" s="64"/>
    </row>
    <row r="93" spans="1:7" s="63" customFormat="1" ht="15">
      <c r="A93" s="65"/>
      <c r="F93" s="86"/>
      <c r="G93" s="64"/>
    </row>
    <row r="94" spans="1:7" s="63" customFormat="1" ht="15">
      <c r="A94" s="65"/>
      <c r="F94" s="86"/>
      <c r="G94" s="64"/>
    </row>
    <row r="95" spans="1:7" s="63" customFormat="1" ht="15">
      <c r="A95" s="65"/>
      <c r="F95" s="86"/>
      <c r="G95" s="64"/>
    </row>
    <row r="96" spans="1:7" s="63" customFormat="1" ht="15">
      <c r="A96" s="65"/>
      <c r="F96" s="86"/>
      <c r="G96" s="64"/>
    </row>
    <row r="97" spans="1:7" s="63" customFormat="1" ht="15">
      <c r="A97" s="65"/>
      <c r="F97" s="86"/>
      <c r="G97" s="64"/>
    </row>
    <row r="98" spans="1:7" s="63" customFormat="1" ht="15">
      <c r="A98" s="65"/>
      <c r="F98" s="86"/>
      <c r="G98" s="64"/>
    </row>
    <row r="99" spans="1:7" s="63" customFormat="1" ht="15">
      <c r="A99" s="65"/>
      <c r="F99" s="86"/>
      <c r="G99" s="64"/>
    </row>
    <row r="100" spans="1:7" s="63" customFormat="1" ht="15">
      <c r="A100" s="65"/>
      <c r="F100" s="86"/>
      <c r="G100" s="64"/>
    </row>
    <row r="101" spans="1:7" s="63" customFormat="1" ht="15">
      <c r="A101" s="65"/>
      <c r="F101" s="86"/>
      <c r="G101" s="64"/>
    </row>
    <row r="102" spans="1:7" s="63" customFormat="1" ht="15">
      <c r="A102" s="65"/>
      <c r="F102" s="86"/>
      <c r="G102" s="64"/>
    </row>
    <row r="103" spans="1:7" s="63" customFormat="1" ht="15">
      <c r="A103" s="65"/>
      <c r="F103" s="86"/>
      <c r="G103" s="64"/>
    </row>
    <row r="104" spans="1:7" s="63" customFormat="1" ht="15">
      <c r="A104" s="65"/>
      <c r="F104" s="86"/>
      <c r="G104" s="64"/>
    </row>
    <row r="105" spans="1:7" s="63" customFormat="1" ht="15">
      <c r="A105" s="65"/>
      <c r="F105" s="86"/>
      <c r="G105" s="64"/>
    </row>
    <row r="106" spans="1:7" s="63" customFormat="1" ht="15">
      <c r="A106" s="65"/>
      <c r="F106" s="86"/>
      <c r="G106" s="64"/>
    </row>
    <row r="107" spans="1:7" s="63" customFormat="1" ht="15">
      <c r="A107" s="65"/>
      <c r="F107" s="86"/>
      <c r="G107" s="64"/>
    </row>
    <row r="108" spans="1:7" s="63" customFormat="1" ht="15">
      <c r="A108" s="65"/>
      <c r="F108" s="86"/>
      <c r="G108" s="64"/>
    </row>
    <row r="109" spans="1:7" s="63" customFormat="1" ht="15">
      <c r="A109" s="65"/>
      <c r="F109" s="86"/>
      <c r="G109" s="64"/>
    </row>
    <row r="110" spans="1:7" s="63" customFormat="1" ht="15">
      <c r="A110" s="65"/>
      <c r="F110" s="86"/>
      <c r="G110" s="64"/>
    </row>
    <row r="111" spans="1:7" s="63" customFormat="1" ht="15">
      <c r="A111" s="65"/>
      <c r="F111" s="86"/>
      <c r="G111" s="64"/>
    </row>
    <row r="112" spans="1:7" s="63" customFormat="1" ht="15">
      <c r="A112" s="65"/>
      <c r="F112" s="86"/>
      <c r="G112" s="64"/>
    </row>
    <row r="113" spans="1:7" s="63" customFormat="1" ht="15">
      <c r="A113" s="65"/>
      <c r="F113" s="86"/>
      <c r="G113" s="64"/>
    </row>
    <row r="114" spans="1:7" s="63" customFormat="1" ht="15">
      <c r="A114" s="65"/>
      <c r="F114" s="86"/>
      <c r="G114" s="64"/>
    </row>
    <row r="115" spans="1:7" s="63" customFormat="1" ht="15">
      <c r="A115" s="65"/>
      <c r="F115" s="86"/>
      <c r="G115" s="64"/>
    </row>
    <row r="116" spans="1:7" s="63" customFormat="1" ht="15">
      <c r="A116" s="65"/>
      <c r="F116" s="86"/>
      <c r="G116" s="64"/>
    </row>
    <row r="117" spans="1:7" s="63" customFormat="1" ht="15">
      <c r="A117" s="65"/>
      <c r="F117" s="86"/>
      <c r="G117" s="64"/>
    </row>
    <row r="118" spans="1:7" s="63" customFormat="1" ht="15">
      <c r="A118" s="65"/>
      <c r="F118" s="86"/>
      <c r="G118" s="64"/>
    </row>
    <row r="119" spans="1:7" s="63" customFormat="1" ht="15">
      <c r="A119" s="65"/>
      <c r="F119" s="86"/>
      <c r="G119" s="64"/>
    </row>
    <row r="120" spans="1:7" s="63" customFormat="1" ht="15">
      <c r="A120" s="65"/>
      <c r="F120" s="86"/>
      <c r="G120" s="64"/>
    </row>
    <row r="121" spans="1:7" s="63" customFormat="1" ht="15">
      <c r="A121" s="65"/>
      <c r="F121" s="86"/>
      <c r="G121" s="64"/>
    </row>
    <row r="122" spans="1:7" s="63" customFormat="1" ht="15">
      <c r="A122" s="65"/>
      <c r="F122" s="86"/>
      <c r="G122" s="64"/>
    </row>
    <row r="123" spans="1:7" s="63" customFormat="1" ht="15">
      <c r="A123" s="65"/>
      <c r="F123" s="86"/>
      <c r="G123" s="64"/>
    </row>
    <row r="124" spans="1:7" s="63" customFormat="1" ht="15">
      <c r="A124" s="65"/>
      <c r="F124" s="86"/>
      <c r="G124" s="64"/>
    </row>
    <row r="125" spans="1:7" s="63" customFormat="1" ht="15">
      <c r="A125" s="65"/>
      <c r="F125" s="86"/>
      <c r="G125" s="64"/>
    </row>
    <row r="126" spans="1:7" s="63" customFormat="1" ht="15">
      <c r="A126" s="65"/>
      <c r="F126" s="86"/>
      <c r="G126" s="64"/>
    </row>
    <row r="127" spans="1:7" s="63" customFormat="1" ht="15">
      <c r="A127" s="65"/>
      <c r="F127" s="86"/>
      <c r="G127" s="64"/>
    </row>
    <row r="128" spans="1:7" s="63" customFormat="1" ht="15">
      <c r="A128" s="65"/>
      <c r="F128" s="86"/>
      <c r="G128" s="64"/>
    </row>
    <row r="129" spans="1:7" s="63" customFormat="1" ht="15">
      <c r="A129" s="65"/>
      <c r="F129" s="86"/>
      <c r="G129" s="64"/>
    </row>
    <row r="130" spans="1:7" s="63" customFormat="1" ht="15">
      <c r="A130" s="65"/>
      <c r="F130" s="86"/>
      <c r="G130" s="64"/>
    </row>
    <row r="131" spans="1:7" s="63" customFormat="1" ht="15">
      <c r="A131" s="65"/>
      <c r="F131" s="86"/>
      <c r="G131" s="64"/>
    </row>
    <row r="132" spans="1:7" s="63" customFormat="1" ht="15">
      <c r="A132" s="65"/>
      <c r="F132" s="86"/>
      <c r="G132" s="64"/>
    </row>
    <row r="133" spans="1:7" s="63" customFormat="1" ht="15">
      <c r="A133" s="65"/>
      <c r="F133" s="86"/>
      <c r="G133" s="64"/>
    </row>
    <row r="134" spans="1:7" s="63" customFormat="1" ht="15">
      <c r="A134" s="65"/>
      <c r="F134" s="86"/>
      <c r="G134" s="64"/>
    </row>
    <row r="135" spans="1:7" s="63" customFormat="1" ht="15">
      <c r="A135" s="65"/>
      <c r="F135" s="86"/>
      <c r="G135" s="64"/>
    </row>
    <row r="136" spans="1:7" s="63" customFormat="1" ht="15">
      <c r="A136" s="65"/>
      <c r="F136" s="86"/>
      <c r="G136" s="64"/>
    </row>
    <row r="137" spans="1:7" s="63" customFormat="1" ht="15">
      <c r="A137" s="65"/>
      <c r="F137" s="86"/>
      <c r="G137" s="64"/>
    </row>
    <row r="138" spans="1:7" s="63" customFormat="1" ht="15">
      <c r="A138" s="65"/>
      <c r="F138" s="86"/>
      <c r="G138" s="64"/>
    </row>
    <row r="139" spans="1:7" s="63" customFormat="1" ht="15">
      <c r="A139" s="65"/>
      <c r="F139" s="86"/>
      <c r="G139" s="64"/>
    </row>
    <row r="140" spans="1:7" s="63" customFormat="1" ht="15">
      <c r="A140" s="65"/>
      <c r="F140" s="86"/>
      <c r="G140" s="64"/>
    </row>
    <row r="141" spans="1:7" s="63" customFormat="1" ht="15">
      <c r="A141" s="65"/>
      <c r="F141" s="86"/>
      <c r="G141" s="64"/>
    </row>
    <row r="142" spans="1:7" s="63" customFormat="1" ht="15">
      <c r="A142" s="65"/>
      <c r="F142" s="86"/>
      <c r="G142" s="64"/>
    </row>
    <row r="143" spans="1:7" s="63" customFormat="1" ht="15">
      <c r="A143" s="65"/>
      <c r="F143" s="86"/>
      <c r="G143" s="64"/>
    </row>
    <row r="144" spans="1:7" s="63" customFormat="1" ht="15">
      <c r="A144" s="65"/>
      <c r="F144" s="86"/>
      <c r="G144" s="64"/>
    </row>
    <row r="145" spans="1:7" s="63" customFormat="1" ht="15">
      <c r="A145" s="65"/>
      <c r="F145" s="86"/>
      <c r="G145" s="64"/>
    </row>
    <row r="146" spans="1:7" s="63" customFormat="1" ht="15">
      <c r="A146" s="65"/>
      <c r="F146" s="86"/>
      <c r="G146" s="64"/>
    </row>
    <row r="147" spans="1:7" s="63" customFormat="1" ht="15">
      <c r="A147" s="65"/>
      <c r="F147" s="86"/>
      <c r="G147" s="64"/>
    </row>
    <row r="148" spans="1:7" s="63" customFormat="1" ht="15">
      <c r="A148" s="65"/>
      <c r="F148" s="86"/>
      <c r="G148" s="64"/>
    </row>
    <row r="149" spans="1:7" s="63" customFormat="1" ht="15">
      <c r="A149" s="65"/>
      <c r="F149" s="86"/>
      <c r="G149" s="64"/>
    </row>
    <row r="150" spans="1:7" s="63" customFormat="1" ht="15">
      <c r="A150" s="65"/>
      <c r="F150" s="86"/>
      <c r="G150" s="64"/>
    </row>
    <row r="151" spans="1:7" s="63" customFormat="1" ht="15">
      <c r="A151" s="65"/>
      <c r="F151" s="86"/>
      <c r="G151" s="64"/>
    </row>
    <row r="152" spans="1:7" s="63" customFormat="1" ht="15">
      <c r="A152" s="65"/>
      <c r="F152" s="86"/>
      <c r="G152" s="64"/>
    </row>
    <row r="153" spans="1:7" s="63" customFormat="1" ht="15">
      <c r="A153" s="65"/>
      <c r="F153" s="86"/>
      <c r="G153" s="64"/>
    </row>
    <row r="154" spans="1:7" s="63" customFormat="1" ht="15">
      <c r="A154" s="65"/>
      <c r="F154" s="86"/>
      <c r="G154" s="64"/>
    </row>
    <row r="155" spans="1:7" s="63" customFormat="1" ht="15">
      <c r="A155" s="65"/>
      <c r="F155" s="86"/>
      <c r="G155" s="64"/>
    </row>
    <row r="156" spans="1:7" s="63" customFormat="1" ht="15">
      <c r="A156" s="65"/>
      <c r="F156" s="86"/>
      <c r="G156" s="64"/>
    </row>
    <row r="157" spans="1:7" s="63" customFormat="1" ht="15">
      <c r="A157" s="65"/>
      <c r="F157" s="86"/>
      <c r="G157" s="64"/>
    </row>
    <row r="158" spans="1:7" s="63" customFormat="1" ht="15">
      <c r="A158" s="65"/>
      <c r="F158" s="86"/>
      <c r="G158" s="64"/>
    </row>
    <row r="159" spans="1:7" s="63" customFormat="1" ht="15">
      <c r="A159" s="65"/>
      <c r="F159" s="86"/>
      <c r="G159" s="64"/>
    </row>
    <row r="160" spans="1:7" s="63" customFormat="1" ht="15">
      <c r="A160" s="65"/>
      <c r="F160" s="86"/>
      <c r="G160" s="64"/>
    </row>
    <row r="161" spans="1:7" s="63" customFormat="1" ht="15">
      <c r="A161" s="65"/>
      <c r="F161" s="86"/>
      <c r="G161" s="64"/>
    </row>
    <row r="162" spans="1:7" s="63" customFormat="1" ht="15">
      <c r="A162" s="65"/>
      <c r="F162" s="86"/>
      <c r="G162" s="64"/>
    </row>
    <row r="163" spans="1:7" s="63" customFormat="1" ht="15">
      <c r="A163" s="65"/>
      <c r="F163" s="86"/>
      <c r="G163" s="64"/>
    </row>
    <row r="164" spans="1:7" s="63" customFormat="1" ht="15">
      <c r="A164" s="65"/>
      <c r="F164" s="86"/>
      <c r="G164" s="64"/>
    </row>
    <row r="165" spans="1:7" s="63" customFormat="1" ht="15">
      <c r="A165" s="65"/>
      <c r="F165" s="86"/>
      <c r="G165" s="64"/>
    </row>
    <row r="166" spans="1:7" s="63" customFormat="1" ht="15">
      <c r="A166" s="65"/>
      <c r="F166" s="86"/>
      <c r="G166" s="64"/>
    </row>
    <row r="167" spans="1:7" s="63" customFormat="1" ht="15">
      <c r="A167" s="65"/>
      <c r="F167" s="86"/>
      <c r="G167" s="64"/>
    </row>
    <row r="168" spans="1:7" s="63" customFormat="1" ht="15">
      <c r="A168" s="65"/>
      <c r="F168" s="86"/>
      <c r="G168" s="64"/>
    </row>
    <row r="169" spans="1:7" s="63" customFormat="1" ht="15">
      <c r="A169" s="65"/>
      <c r="F169" s="86"/>
      <c r="G169" s="64"/>
    </row>
    <row r="170" spans="1:7" s="63" customFormat="1" ht="15">
      <c r="A170" s="65"/>
      <c r="F170" s="86"/>
      <c r="G170" s="64"/>
    </row>
    <row r="171" spans="1:7" s="63" customFormat="1" ht="15">
      <c r="A171" s="65"/>
      <c r="F171" s="86"/>
      <c r="G171" s="64"/>
    </row>
    <row r="172" spans="1:7" s="63" customFormat="1" ht="15">
      <c r="A172" s="65"/>
      <c r="F172" s="86"/>
      <c r="G172" s="64"/>
    </row>
    <row r="173" spans="1:7" s="63" customFormat="1" ht="15">
      <c r="A173" s="65"/>
      <c r="F173" s="86"/>
      <c r="G173" s="64"/>
    </row>
    <row r="174" spans="1:7" s="63" customFormat="1" ht="15">
      <c r="A174" s="65"/>
      <c r="F174" s="86"/>
      <c r="G174" s="64"/>
    </row>
    <row r="175" spans="1:7" s="63" customFormat="1" ht="15">
      <c r="A175" s="65"/>
      <c r="F175" s="86"/>
      <c r="G175" s="64"/>
    </row>
    <row r="176" spans="1:7" s="63" customFormat="1" ht="15">
      <c r="A176" s="65"/>
      <c r="F176" s="86"/>
      <c r="G176" s="64"/>
    </row>
    <row r="177" spans="1:7" s="63" customFormat="1" ht="15">
      <c r="A177" s="65"/>
      <c r="F177" s="86"/>
      <c r="G177" s="64"/>
    </row>
    <row r="178" spans="1:7" s="63" customFormat="1" ht="15">
      <c r="A178" s="65"/>
      <c r="F178" s="86"/>
      <c r="G178" s="64"/>
    </row>
    <row r="179" spans="1:7" s="63" customFormat="1" ht="15">
      <c r="A179" s="65"/>
      <c r="F179" s="86"/>
      <c r="G179" s="64"/>
    </row>
    <row r="180" spans="1:7" s="63" customFormat="1" ht="15">
      <c r="A180" s="65"/>
      <c r="F180" s="86"/>
      <c r="G180" s="64"/>
    </row>
    <row r="181" spans="1:7" s="63" customFormat="1" ht="15">
      <c r="A181" s="65"/>
      <c r="F181" s="86"/>
      <c r="G181" s="64"/>
    </row>
    <row r="182" spans="1:7" s="63" customFormat="1" ht="15">
      <c r="A182" s="65"/>
      <c r="F182" s="86"/>
      <c r="G182" s="64"/>
    </row>
    <row r="183" spans="1:7" s="63" customFormat="1" ht="15">
      <c r="A183" s="65"/>
      <c r="F183" s="86"/>
      <c r="G183" s="64"/>
    </row>
    <row r="184" spans="1:7" s="63" customFormat="1" ht="15">
      <c r="A184" s="65"/>
      <c r="F184" s="86"/>
      <c r="G184" s="64"/>
    </row>
    <row r="185" spans="1:7" s="63" customFormat="1" ht="15">
      <c r="A185" s="65"/>
      <c r="F185" s="86"/>
      <c r="G185" s="64"/>
    </row>
    <row r="186" spans="1:7" s="63" customFormat="1" ht="15">
      <c r="A186" s="65"/>
      <c r="F186" s="86"/>
      <c r="G186" s="64"/>
    </row>
    <row r="187" spans="1:7" s="63" customFormat="1" ht="15">
      <c r="A187" s="65"/>
      <c r="F187" s="86"/>
      <c r="G187" s="64"/>
    </row>
    <row r="188" spans="1:7" s="63" customFormat="1" ht="15">
      <c r="A188" s="65"/>
      <c r="F188" s="86"/>
      <c r="G188" s="64"/>
    </row>
    <row r="189" spans="1:7" s="63" customFormat="1" ht="15">
      <c r="A189" s="65"/>
      <c r="F189" s="86"/>
      <c r="G189" s="64"/>
    </row>
    <row r="190" spans="1:7" s="63" customFormat="1" ht="15">
      <c r="A190" s="65"/>
      <c r="F190" s="86"/>
      <c r="G190" s="64"/>
    </row>
    <row r="191" spans="1:7" s="63" customFormat="1" ht="15">
      <c r="A191" s="65"/>
      <c r="F191" s="86"/>
      <c r="G191" s="64"/>
    </row>
    <row r="192" spans="1:7" s="63" customFormat="1" ht="15">
      <c r="A192" s="65"/>
      <c r="F192" s="86"/>
      <c r="G192" s="64"/>
    </row>
    <row r="193" spans="1:7" s="63" customFormat="1" ht="15">
      <c r="A193" s="65"/>
      <c r="F193" s="86"/>
      <c r="G193" s="64"/>
    </row>
    <row r="194" spans="1:7" s="63" customFormat="1" ht="15">
      <c r="A194" s="65"/>
      <c r="F194" s="86"/>
      <c r="G194" s="64"/>
    </row>
    <row r="195" spans="1:7" s="63" customFormat="1" ht="15">
      <c r="A195" s="65"/>
      <c r="F195" s="86"/>
      <c r="G195" s="64"/>
    </row>
    <row r="196" spans="1:7" s="63" customFormat="1" ht="15">
      <c r="A196" s="65"/>
      <c r="F196" s="86"/>
      <c r="G196" s="64"/>
    </row>
    <row r="197" spans="1:7" s="63" customFormat="1" ht="15">
      <c r="A197" s="65"/>
      <c r="F197" s="86"/>
      <c r="G197" s="64"/>
    </row>
    <row r="198" spans="1:7" s="63" customFormat="1" ht="15">
      <c r="A198" s="65"/>
      <c r="F198" s="86"/>
      <c r="G198" s="64"/>
    </row>
    <row r="199" spans="1:7" s="63" customFormat="1" ht="15">
      <c r="A199" s="65"/>
      <c r="F199" s="86"/>
      <c r="G199" s="64"/>
    </row>
    <row r="200" spans="1:7" s="63" customFormat="1" ht="15">
      <c r="A200" s="65"/>
      <c r="F200" s="86"/>
      <c r="G200" s="64"/>
    </row>
    <row r="201" spans="1:7" s="63" customFormat="1" ht="15">
      <c r="A201" s="65"/>
      <c r="F201" s="86"/>
      <c r="G201" s="64"/>
    </row>
    <row r="202" spans="1:7" s="63" customFormat="1" ht="15">
      <c r="A202" s="65"/>
      <c r="F202" s="86"/>
      <c r="G202" s="64"/>
    </row>
    <row r="203" spans="1:7" s="63" customFormat="1" ht="15">
      <c r="A203" s="65"/>
      <c r="F203" s="86"/>
      <c r="G203" s="64"/>
    </row>
    <row r="204" spans="1:7" s="63" customFormat="1" ht="15">
      <c r="A204" s="65"/>
      <c r="F204" s="86"/>
      <c r="G204" s="64"/>
    </row>
    <row r="205" spans="1:7" s="63" customFormat="1" ht="15">
      <c r="A205" s="65"/>
      <c r="F205" s="86"/>
      <c r="G205" s="64"/>
    </row>
    <row r="206" spans="1:7" s="63" customFormat="1" ht="15">
      <c r="A206" s="65"/>
      <c r="F206" s="86"/>
      <c r="G206" s="64"/>
    </row>
    <row r="207" spans="1:7" s="63" customFormat="1" ht="15">
      <c r="A207" s="65"/>
      <c r="F207" s="86"/>
      <c r="G207" s="64"/>
    </row>
    <row r="208" spans="1:7" s="63" customFormat="1" ht="15">
      <c r="A208" s="65"/>
      <c r="F208" s="86"/>
      <c r="G208" s="64"/>
    </row>
    <row r="209" spans="1:7" s="63" customFormat="1" ht="15">
      <c r="A209" s="65"/>
      <c r="F209" s="86"/>
      <c r="G209" s="64"/>
    </row>
    <row r="210" spans="1:7" s="63" customFormat="1" ht="15">
      <c r="A210" s="65"/>
      <c r="F210" s="86"/>
      <c r="G210" s="64"/>
    </row>
    <row r="211" spans="1:7" s="63" customFormat="1" ht="15">
      <c r="A211" s="65"/>
      <c r="F211" s="86"/>
      <c r="G211" s="64"/>
    </row>
    <row r="212" spans="1:7" s="63" customFormat="1" ht="15">
      <c r="A212" s="65"/>
      <c r="F212" s="86"/>
      <c r="G212" s="64"/>
    </row>
    <row r="213" spans="1:7" s="63" customFormat="1" ht="15">
      <c r="A213" s="65"/>
      <c r="F213" s="86"/>
      <c r="G213" s="64"/>
    </row>
    <row r="214" spans="1:7" s="63" customFormat="1" ht="15">
      <c r="A214" s="65"/>
      <c r="F214" s="86"/>
      <c r="G214" s="64"/>
    </row>
    <row r="215" spans="1:7" s="63" customFormat="1" ht="15">
      <c r="A215" s="65"/>
      <c r="F215" s="86"/>
      <c r="G215" s="64"/>
    </row>
    <row r="216" spans="1:7" s="63" customFormat="1" ht="15">
      <c r="A216" s="65"/>
      <c r="F216" s="86"/>
      <c r="G216" s="64"/>
    </row>
    <row r="217" spans="1:7" s="63" customFormat="1" ht="15">
      <c r="A217" s="65"/>
      <c r="F217" s="86"/>
      <c r="G217" s="64"/>
    </row>
    <row r="218" spans="1:7" s="63" customFormat="1" ht="15">
      <c r="A218" s="65"/>
      <c r="F218" s="86"/>
      <c r="G218" s="64"/>
    </row>
    <row r="219" spans="1:7" s="63" customFormat="1" ht="15">
      <c r="A219" s="65"/>
      <c r="F219" s="86"/>
      <c r="G219" s="64"/>
    </row>
    <row r="220" spans="1:7" s="63" customFormat="1" ht="15">
      <c r="A220" s="65"/>
      <c r="F220" s="86"/>
      <c r="G220" s="64"/>
    </row>
    <row r="221" spans="1:7" s="63" customFormat="1" ht="15">
      <c r="A221" s="65"/>
      <c r="F221" s="86"/>
      <c r="G221" s="64"/>
    </row>
    <row r="222" spans="1:7" s="63" customFormat="1" ht="15">
      <c r="A222" s="65"/>
      <c r="F222" s="86"/>
      <c r="G222" s="64"/>
    </row>
    <row r="223" spans="1:7" s="63" customFormat="1" ht="15">
      <c r="A223" s="65"/>
      <c r="F223" s="86"/>
      <c r="G223" s="64"/>
    </row>
    <row r="224" spans="1:7" s="63" customFormat="1" ht="15">
      <c r="A224" s="65"/>
      <c r="F224" s="86"/>
      <c r="G224" s="64"/>
    </row>
    <row r="225" spans="1:7" s="63" customFormat="1" ht="15">
      <c r="A225" s="65"/>
      <c r="F225" s="86"/>
      <c r="G225" s="64"/>
    </row>
    <row r="226" spans="1:7" s="63" customFormat="1" ht="15">
      <c r="A226" s="65"/>
      <c r="F226" s="86"/>
      <c r="G226" s="64"/>
    </row>
    <row r="227" spans="1:7" s="63" customFormat="1" ht="15">
      <c r="A227" s="65"/>
      <c r="F227" s="86"/>
      <c r="G227" s="64"/>
    </row>
    <row r="228" spans="1:7" s="63" customFormat="1" ht="15">
      <c r="A228" s="65"/>
      <c r="F228" s="86"/>
      <c r="G228" s="64"/>
    </row>
    <row r="229" spans="1:7" s="63" customFormat="1" ht="15">
      <c r="A229" s="65"/>
      <c r="F229" s="86"/>
      <c r="G229" s="64"/>
    </row>
    <row r="230" spans="1:7" s="63" customFormat="1" ht="15">
      <c r="A230" s="65"/>
      <c r="F230" s="86"/>
      <c r="G230" s="64"/>
    </row>
    <row r="231" spans="1:7" s="63" customFormat="1" ht="15">
      <c r="A231" s="65"/>
      <c r="F231" s="86"/>
      <c r="G231" s="64"/>
    </row>
    <row r="232" spans="1:7" s="63" customFormat="1" ht="15">
      <c r="A232" s="65"/>
      <c r="F232" s="86"/>
      <c r="G232" s="64"/>
    </row>
    <row r="233" spans="1:7" s="63" customFormat="1" ht="15">
      <c r="A233" s="65"/>
      <c r="F233" s="86"/>
      <c r="G233" s="64"/>
    </row>
    <row r="234" spans="1:7" s="63" customFormat="1" ht="15">
      <c r="A234" s="65"/>
      <c r="F234" s="86"/>
      <c r="G234" s="64"/>
    </row>
    <row r="235" spans="1:7" s="63" customFormat="1" ht="15">
      <c r="A235" s="65"/>
      <c r="F235" s="86"/>
      <c r="G235" s="64"/>
    </row>
    <row r="236" spans="1:7" s="63" customFormat="1" ht="15">
      <c r="A236" s="65"/>
      <c r="F236" s="86"/>
      <c r="G236" s="64"/>
    </row>
    <row r="237" spans="1:7" s="63" customFormat="1" ht="15">
      <c r="A237" s="65"/>
      <c r="F237" s="86"/>
      <c r="G237" s="64"/>
    </row>
    <row r="238" spans="1:7" s="63" customFormat="1" ht="15">
      <c r="A238" s="65"/>
      <c r="F238" s="86"/>
      <c r="G238" s="64"/>
    </row>
    <row r="239" spans="1:7" s="63" customFormat="1" ht="15">
      <c r="A239" s="65"/>
      <c r="F239" s="86"/>
      <c r="G239" s="64"/>
    </row>
    <row r="240" spans="1:7" s="63" customFormat="1" ht="15">
      <c r="A240" s="65"/>
      <c r="F240" s="86"/>
      <c r="G240" s="64"/>
    </row>
    <row r="241" spans="1:7" s="63" customFormat="1" ht="15">
      <c r="A241" s="65"/>
      <c r="F241" s="86"/>
      <c r="G241" s="64"/>
    </row>
    <row r="242" spans="1:7" s="63" customFormat="1" ht="15">
      <c r="A242" s="65"/>
      <c r="F242" s="86"/>
      <c r="G242" s="64"/>
    </row>
    <row r="243" spans="1:7" s="63" customFormat="1" ht="15">
      <c r="A243" s="65"/>
      <c r="F243" s="86"/>
      <c r="G243" s="64"/>
    </row>
    <row r="244" spans="1:7" s="63" customFormat="1" ht="15">
      <c r="A244" s="65"/>
      <c r="F244" s="86"/>
      <c r="G244" s="64"/>
    </row>
    <row r="245" spans="1:7" s="63" customFormat="1" ht="15">
      <c r="A245" s="65"/>
      <c r="F245" s="86"/>
      <c r="G245" s="64"/>
    </row>
    <row r="246" spans="1:7" s="63" customFormat="1" ht="15">
      <c r="A246" s="65"/>
      <c r="F246" s="86"/>
      <c r="G246" s="64"/>
    </row>
    <row r="247" spans="1:7" s="63" customFormat="1" ht="15">
      <c r="A247" s="65"/>
      <c r="F247" s="86"/>
      <c r="G247" s="64"/>
    </row>
    <row r="248" spans="1:7" s="63" customFormat="1" ht="15">
      <c r="A248" s="65"/>
      <c r="F248" s="86"/>
      <c r="G248" s="64"/>
    </row>
    <row r="249" spans="1:7" s="63" customFormat="1" ht="15">
      <c r="A249" s="65"/>
      <c r="F249" s="86"/>
      <c r="G249" s="64"/>
    </row>
    <row r="250" spans="1:7" s="63" customFormat="1" ht="15">
      <c r="A250" s="65"/>
      <c r="F250" s="86"/>
      <c r="G250" s="64"/>
    </row>
    <row r="251" spans="1:7" s="63" customFormat="1" ht="15">
      <c r="A251" s="65"/>
      <c r="F251" s="86"/>
      <c r="G251" s="64"/>
    </row>
    <row r="252" spans="1:7" s="63" customFormat="1" ht="15">
      <c r="A252" s="65"/>
      <c r="F252" s="86"/>
      <c r="G252" s="64"/>
    </row>
    <row r="253" spans="1:7" s="63" customFormat="1" ht="15">
      <c r="A253" s="65"/>
      <c r="F253" s="86"/>
      <c r="G253" s="64"/>
    </row>
    <row r="254" spans="1:7" s="63" customFormat="1" ht="15">
      <c r="A254" s="65"/>
      <c r="F254" s="86"/>
      <c r="G254" s="64"/>
    </row>
    <row r="255" spans="1:7" s="63" customFormat="1" ht="15">
      <c r="A255" s="65"/>
      <c r="F255" s="86"/>
      <c r="G255" s="64"/>
    </row>
    <row r="256" spans="1:7" s="63" customFormat="1" ht="15">
      <c r="A256" s="65"/>
      <c r="F256" s="86"/>
      <c r="G256" s="64"/>
    </row>
    <row r="257" spans="1:7" s="63" customFormat="1" ht="15">
      <c r="A257" s="65"/>
      <c r="F257" s="86"/>
      <c r="G257" s="64"/>
    </row>
    <row r="258" spans="1:7" s="63" customFormat="1" ht="15">
      <c r="A258" s="65"/>
      <c r="F258" s="86"/>
      <c r="G258" s="64"/>
    </row>
    <row r="259" spans="1:7" s="63" customFormat="1" ht="15">
      <c r="A259" s="65"/>
      <c r="F259" s="86"/>
      <c r="G259" s="64"/>
    </row>
    <row r="260" spans="1:7" s="63" customFormat="1" ht="15">
      <c r="A260" s="65"/>
      <c r="F260" s="86"/>
      <c r="G260" s="64"/>
    </row>
    <row r="261" spans="1:7" s="63" customFormat="1" ht="15">
      <c r="A261" s="65"/>
      <c r="F261" s="86"/>
      <c r="G261" s="64"/>
    </row>
    <row r="262" spans="1:7" s="63" customFormat="1" ht="15">
      <c r="A262" s="65"/>
      <c r="F262" s="86"/>
      <c r="G262" s="64"/>
    </row>
    <row r="263" spans="1:7" s="63" customFormat="1" ht="15">
      <c r="A263" s="65"/>
      <c r="F263" s="86"/>
      <c r="G263" s="64"/>
    </row>
    <row r="264" spans="1:7" s="63" customFormat="1" ht="15">
      <c r="A264" s="65"/>
      <c r="F264" s="86"/>
      <c r="G264" s="64"/>
    </row>
    <row r="265" spans="1:7" s="63" customFormat="1" ht="15">
      <c r="A265" s="65"/>
      <c r="F265" s="86"/>
      <c r="G265" s="64"/>
    </row>
    <row r="266" spans="1:7" s="63" customFormat="1" ht="15">
      <c r="A266" s="65"/>
      <c r="F266" s="86"/>
      <c r="G266" s="64"/>
    </row>
    <row r="267" spans="1:7" s="63" customFormat="1" ht="15">
      <c r="A267" s="65"/>
      <c r="F267" s="86"/>
      <c r="G267" s="64"/>
    </row>
    <row r="268" spans="1:7" s="63" customFormat="1" ht="15">
      <c r="A268" s="65"/>
      <c r="F268" s="86"/>
      <c r="G268" s="64"/>
    </row>
    <row r="269" spans="1:7" s="63" customFormat="1" ht="15">
      <c r="A269" s="65"/>
      <c r="F269" s="86"/>
      <c r="G269" s="64"/>
    </row>
    <row r="270" spans="1:7" s="63" customFormat="1" ht="15">
      <c r="A270" s="65"/>
      <c r="F270" s="86"/>
      <c r="G270" s="64"/>
    </row>
    <row r="271" spans="1:7" s="63" customFormat="1" ht="15">
      <c r="A271" s="65"/>
      <c r="F271" s="86"/>
      <c r="G271" s="64"/>
    </row>
    <row r="272" spans="1:7" s="63" customFormat="1" ht="15">
      <c r="A272" s="65"/>
      <c r="F272" s="86"/>
      <c r="G272" s="64"/>
    </row>
    <row r="273" spans="1:7" s="63" customFormat="1" ht="15">
      <c r="A273" s="65"/>
      <c r="F273" s="86"/>
      <c r="G273" s="64"/>
    </row>
    <row r="274" spans="1:7" s="63" customFormat="1" ht="15">
      <c r="A274" s="65"/>
      <c r="F274" s="86"/>
      <c r="G274" s="64"/>
    </row>
    <row r="275" spans="1:7" s="63" customFormat="1" ht="15">
      <c r="A275" s="65"/>
      <c r="F275" s="86"/>
      <c r="G275" s="64"/>
    </row>
    <row r="276" spans="1:7" s="63" customFormat="1" ht="15">
      <c r="A276" s="65"/>
      <c r="F276" s="86"/>
      <c r="G276" s="64"/>
    </row>
    <row r="277" spans="1:7" s="63" customFormat="1" ht="15">
      <c r="A277" s="65"/>
      <c r="F277" s="86"/>
      <c r="G277" s="64"/>
    </row>
    <row r="278" spans="1:7" s="63" customFormat="1" ht="15">
      <c r="A278" s="65"/>
      <c r="F278" s="86"/>
      <c r="G278" s="64"/>
    </row>
    <row r="279" spans="1:7" s="63" customFormat="1" ht="15">
      <c r="A279" s="65"/>
      <c r="F279" s="86"/>
      <c r="G279" s="64"/>
    </row>
    <row r="280" spans="1:7" s="63" customFormat="1" ht="15">
      <c r="A280" s="65"/>
      <c r="F280" s="86"/>
      <c r="G280" s="64"/>
    </row>
    <row r="281" spans="1:7" s="63" customFormat="1" ht="15">
      <c r="A281" s="65"/>
      <c r="F281" s="86"/>
      <c r="G281" s="64"/>
    </row>
    <row r="282" spans="1:7" s="63" customFormat="1" ht="15">
      <c r="A282" s="65"/>
      <c r="F282" s="86"/>
      <c r="G282" s="64"/>
    </row>
    <row r="283" spans="1:7" s="63" customFormat="1" ht="15">
      <c r="A283" s="65"/>
      <c r="F283" s="86"/>
      <c r="G283" s="64"/>
    </row>
    <row r="284" spans="1:7" s="63" customFormat="1" ht="15">
      <c r="A284" s="65"/>
      <c r="F284" s="86"/>
      <c r="G284" s="64"/>
    </row>
    <row r="285" spans="1:7" s="63" customFormat="1" ht="15">
      <c r="A285" s="65"/>
      <c r="F285" s="86"/>
      <c r="G285" s="64"/>
    </row>
    <row r="286" spans="1:7" s="63" customFormat="1" ht="15">
      <c r="A286" s="65"/>
      <c r="F286" s="86"/>
      <c r="G286" s="64"/>
    </row>
    <row r="287" spans="1:7" s="63" customFormat="1" ht="15">
      <c r="A287" s="65"/>
      <c r="F287" s="86"/>
      <c r="G287" s="64"/>
    </row>
    <row r="288" spans="1:7" s="63" customFormat="1" ht="15">
      <c r="A288" s="65"/>
      <c r="F288" s="86"/>
      <c r="G288" s="64"/>
    </row>
    <row r="289" spans="1:7" s="63" customFormat="1" ht="15">
      <c r="A289" s="65"/>
      <c r="F289" s="86"/>
      <c r="G289" s="64"/>
    </row>
    <row r="290" spans="1:7" s="63" customFormat="1" ht="15">
      <c r="A290" s="65"/>
      <c r="F290" s="86"/>
      <c r="G290" s="64"/>
    </row>
    <row r="291" spans="1:7" s="63" customFormat="1" ht="15">
      <c r="A291" s="65"/>
      <c r="F291" s="86"/>
      <c r="G291" s="64"/>
    </row>
    <row r="292" spans="1:7" s="63" customFormat="1" ht="15">
      <c r="A292" s="65"/>
      <c r="F292" s="86"/>
      <c r="G292" s="64"/>
    </row>
    <row r="293" spans="1:7" s="63" customFormat="1" ht="15">
      <c r="A293" s="65"/>
      <c r="F293" s="86"/>
      <c r="G293" s="64"/>
    </row>
    <row r="294" spans="1:7" s="63" customFormat="1" ht="15">
      <c r="A294" s="65"/>
      <c r="F294" s="86"/>
      <c r="G294" s="64"/>
    </row>
    <row r="295" spans="1:7" s="63" customFormat="1" ht="15">
      <c r="A295" s="65"/>
      <c r="F295" s="86"/>
      <c r="G295" s="64"/>
    </row>
    <row r="296" spans="1:7" s="63" customFormat="1" ht="15">
      <c r="A296" s="65"/>
      <c r="F296" s="86"/>
      <c r="G296" s="64"/>
    </row>
    <row r="297" spans="1:7" s="63" customFormat="1" ht="15">
      <c r="A297" s="65"/>
      <c r="F297" s="86"/>
      <c r="G297" s="64"/>
    </row>
    <row r="298" spans="1:7" s="63" customFormat="1" ht="15">
      <c r="A298" s="65"/>
      <c r="F298" s="86"/>
      <c r="G298" s="64"/>
    </row>
    <row r="299" spans="1:7" s="63" customFormat="1" ht="15">
      <c r="A299" s="65"/>
      <c r="F299" s="86"/>
      <c r="G299" s="64"/>
    </row>
    <row r="300" spans="1:7" s="63" customFormat="1" ht="15">
      <c r="A300" s="65"/>
      <c r="F300" s="86"/>
      <c r="G300" s="64"/>
    </row>
    <row r="301" spans="1:7" s="63" customFormat="1" ht="15">
      <c r="A301" s="65"/>
      <c r="F301" s="86"/>
      <c r="G301" s="64"/>
    </row>
    <row r="302" spans="1:7" s="63" customFormat="1" ht="15">
      <c r="A302" s="65"/>
      <c r="F302" s="86"/>
      <c r="G302" s="64"/>
    </row>
    <row r="303" spans="1:7" s="63" customFormat="1" ht="15">
      <c r="A303" s="65"/>
      <c r="F303" s="86"/>
      <c r="G303" s="64"/>
    </row>
    <row r="304" spans="1:7" s="63" customFormat="1" ht="15">
      <c r="A304" s="65"/>
      <c r="F304" s="86"/>
      <c r="G304" s="64"/>
    </row>
    <row r="305" spans="1:7" s="63" customFormat="1" ht="15">
      <c r="A305" s="65"/>
      <c r="F305" s="86"/>
      <c r="G305" s="64"/>
    </row>
    <row r="306" spans="1:7" s="63" customFormat="1" ht="15">
      <c r="A306" s="65"/>
      <c r="F306" s="86"/>
      <c r="G306" s="64"/>
    </row>
    <row r="307" spans="1:7" s="63" customFormat="1" ht="15">
      <c r="A307" s="65"/>
      <c r="F307" s="86"/>
      <c r="G307" s="64"/>
    </row>
    <row r="308" spans="1:7" s="63" customFormat="1" ht="15">
      <c r="A308" s="65"/>
      <c r="F308" s="86"/>
      <c r="G308" s="64"/>
    </row>
    <row r="309" spans="1:7" s="63" customFormat="1" ht="15">
      <c r="A309" s="65"/>
      <c r="F309" s="86"/>
      <c r="G309" s="64"/>
    </row>
    <row r="310" spans="1:7" s="63" customFormat="1" ht="15">
      <c r="A310" s="65"/>
      <c r="F310" s="86"/>
      <c r="G310" s="64"/>
    </row>
    <row r="311" spans="1:7" s="63" customFormat="1" ht="15">
      <c r="A311" s="65"/>
      <c r="F311" s="86"/>
      <c r="G311" s="64"/>
    </row>
    <row r="312" spans="1:7" s="63" customFormat="1" ht="15">
      <c r="A312" s="65"/>
      <c r="F312" s="86"/>
      <c r="G312" s="64"/>
    </row>
    <row r="313" spans="1:7" s="63" customFormat="1" ht="15">
      <c r="A313" s="65"/>
      <c r="F313" s="86"/>
      <c r="G313" s="64"/>
    </row>
    <row r="314" spans="1:7" s="63" customFormat="1" ht="15">
      <c r="A314" s="65"/>
      <c r="F314" s="86"/>
      <c r="G314" s="64"/>
    </row>
    <row r="315" spans="1:7" s="63" customFormat="1" ht="15">
      <c r="A315" s="65"/>
      <c r="F315" s="86"/>
      <c r="G315" s="64"/>
    </row>
    <row r="316" spans="1:7" s="63" customFormat="1" ht="15">
      <c r="A316" s="65"/>
      <c r="F316" s="86"/>
      <c r="G316" s="64"/>
    </row>
    <row r="317" spans="1:7" s="63" customFormat="1" ht="15">
      <c r="A317" s="65"/>
      <c r="F317" s="86"/>
      <c r="G317" s="64"/>
    </row>
    <row r="318" spans="1:7" s="63" customFormat="1" ht="15">
      <c r="A318" s="65"/>
      <c r="F318" s="86"/>
      <c r="G318" s="64"/>
    </row>
    <row r="319" spans="1:7" s="63" customFormat="1" ht="15">
      <c r="A319" s="65"/>
      <c r="F319" s="86"/>
      <c r="G319" s="64"/>
    </row>
    <row r="320" spans="1:7" s="63" customFormat="1" ht="15">
      <c r="A320" s="65"/>
      <c r="F320" s="86"/>
      <c r="G320" s="64"/>
    </row>
    <row r="321" spans="1:7" s="63" customFormat="1" ht="15">
      <c r="A321" s="65"/>
      <c r="F321" s="86"/>
      <c r="G321" s="64"/>
    </row>
    <row r="322" spans="1:7" s="63" customFormat="1" ht="15">
      <c r="A322" s="65"/>
      <c r="F322" s="86"/>
      <c r="G322" s="64"/>
    </row>
    <row r="323" spans="1:7" s="63" customFormat="1" ht="15">
      <c r="A323" s="65"/>
      <c r="F323" s="86"/>
      <c r="G323" s="64"/>
    </row>
    <row r="324" spans="1:7" s="63" customFormat="1" ht="15">
      <c r="A324" s="65"/>
      <c r="F324" s="86"/>
      <c r="G324" s="64"/>
    </row>
    <row r="325" spans="1:7" s="63" customFormat="1" ht="15">
      <c r="A325" s="65"/>
      <c r="F325" s="86"/>
      <c r="G325" s="64"/>
    </row>
    <row r="326" spans="1:7" s="63" customFormat="1" ht="15">
      <c r="A326" s="65"/>
      <c r="F326" s="86"/>
      <c r="G326" s="64"/>
    </row>
    <row r="327" spans="1:7" s="63" customFormat="1" ht="15">
      <c r="A327" s="65"/>
      <c r="F327" s="86"/>
      <c r="G327" s="64"/>
    </row>
    <row r="328" spans="1:7" s="63" customFormat="1" ht="15">
      <c r="A328" s="65"/>
      <c r="F328" s="86"/>
      <c r="G328" s="64"/>
    </row>
    <row r="329" spans="1:7" s="63" customFormat="1" ht="15">
      <c r="A329" s="65"/>
      <c r="F329" s="86"/>
      <c r="G329" s="64"/>
    </row>
    <row r="330" spans="1:7" s="63" customFormat="1" ht="15">
      <c r="A330" s="65"/>
      <c r="F330" s="86"/>
      <c r="G330" s="64"/>
    </row>
    <row r="331" spans="1:7" s="63" customFormat="1" ht="15">
      <c r="A331" s="65"/>
      <c r="B331" s="67"/>
      <c r="C331" s="67"/>
      <c r="D331" s="67"/>
      <c r="E331" s="66"/>
      <c r="F331" s="86"/>
      <c r="G331" s="64"/>
    </row>
  </sheetData>
  <mergeCells count="3">
    <mergeCell ref="A68:D68"/>
    <mergeCell ref="A1:C1"/>
    <mergeCell ref="B4:G7"/>
  </mergeCells>
  <printOptions/>
  <pageMargins left="0.31" right="0.41" top="0.39" bottom="0.75" header="0.27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</dc:creator>
  <cp:keywords/>
  <dc:description/>
  <cp:lastModifiedBy>BUI HUU CHAT</cp:lastModifiedBy>
  <cp:lastPrinted>2018-01-12T09:59:54Z</cp:lastPrinted>
  <dcterms:created xsi:type="dcterms:W3CDTF">2018-01-09T02:57:25Z</dcterms:created>
  <dcterms:modified xsi:type="dcterms:W3CDTF">2018-01-16T08:18:46Z</dcterms:modified>
  <cp:category/>
  <cp:version/>
  <cp:contentType/>
  <cp:contentStatus/>
</cp:coreProperties>
</file>